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" sheetId="1" state="visible" r:id="rId1"/>
    <sheet name="Temas" sheetId="2" state="visible" r:id="rId2"/>
    <sheet name="Programa" sheetId="3" state="visible" r:id="rId3"/>
    <sheet name="Asistencia" sheetId="4" state="visible" r:id="rId4"/>
    <sheet name="Resumen" sheetId="5" state="visible" r:id="rId5"/>
    <sheet name="Lista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0.0"/>
  </numFmts>
  <fonts count="6">
    <font>
      <name val="Calibri"/>
      <family val="2"/>
      <color theme="1"/>
      <sz val="11"/>
      <scheme val="minor"/>
    </font>
    <font>
      <b val="1"/>
    </font>
    <font>
      <b val="1"/>
      <color rgb="000F766E"/>
      <sz val="15"/>
    </font>
    <font>
      <i val="1"/>
      <color rgb="0064748B"/>
    </font>
    <font>
      <b val="1"/>
      <color rgb="00FFFFFF"/>
    </font>
    <font>
      <b val="1"/>
      <color rgb="000F766E"/>
      <sz val="12"/>
    </font>
  </fonts>
  <fills count="6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EF9C3"/>
      </patternFill>
    </fill>
    <fill>
      <patternFill patternType="solid">
        <fgColor rgb="00475569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164" fontId="0" fillId="5" borderId="1" applyAlignment="1" pivotButton="0" quotePrefix="0" xfId="0">
      <alignment vertical="top" wrapText="1"/>
    </xf>
    <xf numFmtId="0" fontId="1" fillId="0" borderId="0" pivotButton="0" quotePrefix="0" xfId="0"/>
    <xf numFmtId="0" fontId="0" fillId="5" borderId="1" pivotButton="0" quotePrefix="0" xfId="0"/>
    <xf numFmtId="9" fontId="0" fillId="5" borderId="1" pivotButton="0" quotePrefix="0" xfId="0"/>
    <xf numFmtId="165" fontId="0" fillId="5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1" t="inlineStr">
        <is>
          <t>Charlas de 5 minutos</t>
        </is>
      </c>
    </row>
    <row r="2">
      <c r="A2" s="2" t="inlineStr">
        <is>
          <t>Plantilla gratuita de iGromi · sin macros · Excel 2019 o posterior, Google Sheets y LibreOffice</t>
        </is>
      </c>
    </row>
    <row r="4">
      <c r="A4" s="3" t="inlineStr">
        <is>
          <t>Para qué sirve</t>
        </is>
      </c>
    </row>
    <row r="5" ht="30" customHeight="1">
      <c r="A5" s="4" t="inlineStr">
        <is>
          <t>Qué resuelve</t>
        </is>
      </c>
      <c r="B5" s="5" t="inlineStr">
        <is>
          <t>Tener 20 temas listos para la charla del inicio de turno, programarlas y dejar registro de quién asistió, sin hojas sueltas que después nadie encuentra.</t>
        </is>
      </c>
    </row>
    <row r="6" ht="30" customHeight="1">
      <c r="A6" s="4" t="inlineStr">
        <is>
          <t>Para quién</t>
        </is>
      </c>
      <c r="B6" s="5" t="inlineStr">
        <is>
          <t>El supervisor que da la charla y el prevencionista que tiene que mostrar el programa y la asistencia.</t>
        </is>
      </c>
    </row>
    <row r="7">
      <c r="A7" s="4" t="inlineStr"/>
      <c r="B7" s="5" t="n"/>
    </row>
    <row r="8">
      <c r="A8" s="3" t="inlineStr">
        <is>
          <t>Cómo llenarla</t>
        </is>
      </c>
    </row>
    <row r="9" ht="30" customHeight="1">
      <c r="A9" s="4" t="inlineStr">
        <is>
          <t>1. Temas</t>
        </is>
      </c>
      <c r="B9" s="5" t="inlineStr">
        <is>
          <t>Veinte temas de planta con el mensaje clave y una pregunta para cerrar. Cámbialos o agrega los tuyos al final.</t>
        </is>
      </c>
    </row>
    <row r="10" ht="30" customHeight="1">
      <c r="A10" s="4" t="inlineStr">
        <is>
          <t>2. Programa</t>
        </is>
      </c>
      <c r="B10" s="5" t="inlineStr">
        <is>
          <t>Una fila por charla con un ID único (CH-001, CH-002…), fecha, turno, área, tema y relator. Al darla, marca «Sí» en ¿Realizada?.</t>
        </is>
      </c>
    </row>
    <row r="11" ht="30" customHeight="1">
      <c r="A11" s="4" t="inlineStr">
        <is>
          <t>3. Asistencia</t>
        </is>
      </c>
      <c r="B11" s="5" t="inlineStr">
        <is>
          <t>Una fila por persona con el ID de la charla. El tema y la fecha aparecen solos. Si la hoja se imprime para firmar, transcribe después o guarda la foto de la hoja firmada.</t>
        </is>
      </c>
    </row>
    <row r="12" ht="30" customHeight="1">
      <c r="A12" s="4" t="inlineStr">
        <is>
          <t>4. Situación</t>
        </is>
      </c>
      <c r="B12" s="5" t="inlineStr">
        <is>
          <t>HECHA, PROGRAMADA, ATRASADA o SIN ASISTENCIA (marcada como hecha pero sin nombres): la última es la que se cae en una revisión.</t>
        </is>
      </c>
    </row>
    <row r="13" ht="15" customHeight="1">
      <c r="A13" s="4" t="inlineStr">
        <is>
          <t>5. Resumen</t>
        </is>
      </c>
      <c r="B13" s="5" t="inlineStr">
        <is>
          <t>Programadas, hechas, atrasadas, cumplimiento, asistentes y minutos.</t>
        </is>
      </c>
    </row>
    <row r="14">
      <c r="A14" s="4" t="inlineStr"/>
      <c r="B14" s="5" t="n"/>
    </row>
    <row r="15">
      <c r="A15" s="3" t="inlineStr">
        <is>
          <t>Colores</t>
        </is>
      </c>
    </row>
    <row r="16" ht="15" customHeight="1">
      <c r="A16" s="6" t="inlineStr">
        <is>
          <t>Amarillo</t>
        </is>
      </c>
      <c r="B16" s="5" t="inlineStr">
        <is>
          <t>Lo llenas tú.</t>
        </is>
      </c>
    </row>
    <row r="17" ht="15" customHeight="1">
      <c r="A17" s="7" t="inlineStr">
        <is>
          <t>Gris</t>
        </is>
      </c>
      <c r="B17" s="5" t="inlineStr">
        <is>
          <t>Fórmula: no la escribas encima.</t>
        </is>
      </c>
    </row>
    <row r="18">
      <c r="A18" s="4" t="inlineStr"/>
      <c r="B18" s="5" t="n"/>
    </row>
    <row r="19" ht="45" customHeight="1">
      <c r="A19" s="4" t="inlineStr">
        <is>
          <t>Lo que esta planilla no hace</t>
        </is>
      </c>
      <c r="B19" s="5" t="inlineStr">
        <is>
          <t>Una charla de 5 minutos no reemplaza la información de riesgos que se entrega antes de empezar a trabajar (art. 15 del DS 44) ni la capacitación de al menos 8 horas que exige su artículo 16. Refuerza; no reemplaza. Los nombres del ejemplo son inventados: bórralos antes de empezar.</t>
        </is>
      </c>
    </row>
    <row r="20" ht="30" customHeight="1">
      <c r="A20" s="4" t="inlineStr">
        <is>
          <t>Hazlo en la app</t>
        </is>
      </c>
      <c r="B20" s="5" t="inlineStr">
        <is>
          <t>Con iGromi puedes llevar estos registros desde el celular, con foto, autor y hora, sin pasar papeles a una planilla al final del día. Pide tu acceso anticipado en igromi.com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80" customWidth="1" min="3" max="3"/>
    <col width="40" customWidth="1" min="4" max="4"/>
  </cols>
  <sheetData>
    <row r="1">
      <c r="A1" s="1" t="inlineStr">
        <is>
          <t>20 temas para charlas de 5 minutos</t>
        </is>
      </c>
    </row>
    <row r="2">
      <c r="A2" s="2" t="inlineStr">
        <is>
          <t>Lee el mensaje, cuenta un caso real de tu planta y termina con la pregunta. Agrega temas propios al final.</t>
        </is>
      </c>
    </row>
    <row r="4" ht="44" customHeight="1">
      <c r="A4" s="8" t="inlineStr">
        <is>
          <t>N°</t>
        </is>
      </c>
      <c r="B4" s="8" t="inlineStr">
        <is>
          <t>Tema</t>
        </is>
      </c>
      <c r="C4" s="8" t="inlineStr">
        <is>
          <t>Mensaje clave</t>
        </is>
      </c>
      <c r="D4" s="8" t="inlineStr">
        <is>
          <t>Pregunta para cerrar</t>
        </is>
      </c>
    </row>
    <row r="5" ht="48" customHeight="1">
      <c r="A5" s="9" t="n">
        <v>1</v>
      </c>
      <c r="B5" s="9" t="inlineStr">
        <is>
          <t>Orden y limpieza en la línea</t>
        </is>
      </c>
      <c r="C5" s="9" t="inlineStr">
        <is>
          <t>Un pasillo con cajas, una manguera cruzada o un derrame sin limpiar son la causa más común de caídas. Lo que no se usa vuelve a su lugar al terminar la tarea.</t>
        </is>
      </c>
      <c r="D5" s="9" t="inlineStr">
        <is>
          <t>¿Qué hay hoy en tu zona que no debería estar ahí?</t>
        </is>
      </c>
    </row>
    <row r="6" ht="48" customHeight="1">
      <c r="A6" s="9" t="n">
        <v>2</v>
      </c>
      <c r="B6" s="9" t="inlineStr">
        <is>
          <t>Piso mojado y caídas</t>
        </is>
      </c>
      <c r="C6" s="9" t="inlineStr">
        <is>
          <t>En una planta de alimentos el piso se moja todo el día. Botas antideslizantes, señal de piso mojado y caminar, no correr. Avisar un derrame es parte del trabajo.</t>
        </is>
      </c>
      <c r="D6" s="9" t="inlineStr">
        <is>
          <t>¿Dónde se resbaló alguien este mes?</t>
        </is>
      </c>
    </row>
    <row r="7" ht="48" customHeight="1">
      <c r="A7" s="9" t="n">
        <v>3</v>
      </c>
      <c r="B7" s="9" t="inlineStr">
        <is>
          <t>Bloqueo y etiquetado</t>
        </is>
      </c>
      <c r="C7" s="9" t="inlineStr">
        <is>
          <t>Antes de limpiar o meter la mano en una máquina, se corta la energía, se bloquea con candado propio y se prueba que no arranca. Un botón de parada no es un bloqueo.</t>
        </is>
      </c>
      <c r="D7" s="9" t="inlineStr">
        <is>
          <t>¿Qué máquina de tu línea tiene más de una fuente de energía?</t>
        </is>
      </c>
    </row>
    <row r="8" ht="48" customHeight="1">
      <c r="A8" s="9" t="n">
        <v>4</v>
      </c>
      <c r="B8" s="9" t="inlineStr">
        <is>
          <t>Protecciones de máquinas</t>
        </is>
      </c>
      <c r="C8" s="9" t="inlineStr">
        <is>
          <t>Una protección retirada para trabajar más rápido es la causa de la mayoría de los atrapamientos. Si una protección estorba, se avisa; no se saca.</t>
        </is>
      </c>
      <c r="D8" s="9" t="inlineStr">
        <is>
          <t>¿Hay alguna protección suelta o puenteada hoy?</t>
        </is>
      </c>
    </row>
    <row r="9" ht="48" customHeight="1">
      <c r="A9" s="9" t="n">
        <v>5</v>
      </c>
      <c r="B9" s="9" t="inlineStr">
        <is>
          <t>Uso correcto de cuchillos</t>
        </is>
      </c>
      <c r="C9" s="9" t="inlineStr">
        <is>
          <t>Cuchillo afilado, guante anticorte en la mano que sostiene, cortar alejándose del cuerpo y nunca intentar agarrar un cuchillo que cae.</t>
        </is>
      </c>
      <c r="D9" s="9" t="inlineStr">
        <is>
          <t>¿Dónde se guardan los cuchillos cuando no se usan?</t>
        </is>
      </c>
    </row>
    <row r="10" ht="48" customHeight="1">
      <c r="A10" s="9" t="n">
        <v>6</v>
      </c>
      <c r="B10" s="9" t="inlineStr">
        <is>
          <t>Manejo manual de carga</t>
        </is>
      </c>
      <c r="C10" s="9" t="inlineStr">
        <is>
          <t>Doblar las rodillas, carga pegada al cuerpo y sin girar la espalda. Si pesa demasiado o es incómoda, se pide ayuda o un medio mecánico.</t>
        </is>
      </c>
      <c r="D10" s="9" t="inlineStr">
        <is>
          <t>¿Qué carga de tu turno pesa más de lo que debería?</t>
        </is>
      </c>
    </row>
    <row r="11" ht="48" customHeight="1">
      <c r="A11" s="9" t="n">
        <v>7</v>
      </c>
      <c r="B11" s="9" t="inlineStr">
        <is>
          <t>Grúas horquilla y peatones</t>
        </is>
      </c>
      <c r="C11" s="9" t="inlineStr">
        <is>
          <t>La grúa no ve a quien camina detrás de un pallet. Los peatones van por la zona demarcada y hacen contacto visual con el operador antes de cruzar.</t>
        </is>
      </c>
      <c r="D11" s="9" t="inlineStr">
        <is>
          <t>¿Dónde se cruzan peatones y grúas en la planta?</t>
        </is>
      </c>
    </row>
    <row r="12" ht="48" customHeight="1">
      <c r="A12" s="9" t="n">
        <v>8</v>
      </c>
      <c r="B12" s="9" t="inlineStr">
        <is>
          <t>Trabajo en cámaras de frío</t>
        </is>
      </c>
      <c r="C12" s="9" t="inlineStr">
        <is>
          <t>Ropa térmica completa, pausas en zona temperada y nunca entrar sin que alguien sepa. La puerta debe abrir desde dentro y la alarma debe funcionar.</t>
        </is>
      </c>
      <c r="D12" s="9" t="inlineStr">
        <is>
          <t>¿Cuándo probamos por última vez la alarma de la cámara?</t>
        </is>
      </c>
    </row>
    <row r="13" ht="48" customHeight="1">
      <c r="A13" s="9" t="n">
        <v>9</v>
      </c>
      <c r="B13" s="9" t="inlineStr">
        <is>
          <t>Ruido y protector auditivo</t>
        </is>
      </c>
      <c r="C13" s="9" t="inlineStr">
        <is>
          <t>La pérdida auditiva no duele y no se recupera. Si hay que gritar para hablar a un metro, hace falta protector auditivo, bien puesto y todo el turno.</t>
        </is>
      </c>
      <c r="D13" s="9" t="inlineStr">
        <is>
          <t>¿En qué zonas hay que levantar la voz para hablar?</t>
        </is>
      </c>
    </row>
    <row r="14" ht="48" customHeight="1">
      <c r="A14" s="9" t="n">
        <v>10</v>
      </c>
      <c r="B14" s="9" t="inlineStr">
        <is>
          <t>Químicos de limpieza</t>
        </is>
      </c>
      <c r="C14" s="9" t="inlineStr">
        <is>
          <t>Cada producto tiene su hoja de datos de seguridad. No se mezclan, no se trasvasijan a botellas sin etiqueta y se usan con los guantes y lentes que indica la hoja.</t>
        </is>
      </c>
      <c r="D14" s="9" t="inlineStr">
        <is>
          <t>¿Sabes dónde está la hoja de datos del producto que usas?</t>
        </is>
      </c>
    </row>
    <row r="15" ht="48" customHeight="1">
      <c r="A15" s="9" t="n">
        <v>11</v>
      </c>
      <c r="B15" s="9" t="inlineStr">
        <is>
          <t>Riesgo eléctrico</t>
        </is>
      </c>
      <c r="C15" s="9" t="inlineStr">
        <is>
          <t>Tableros cerrados, cables sin uniones a la vista y nada de agua cerca de enchufes. Solo una persona autorizada abre un tablero.</t>
        </is>
      </c>
      <c r="D15" s="9" t="inlineStr">
        <is>
          <t>¿Hay algún cable dañado o tablero abierto en tu zona?</t>
        </is>
      </c>
    </row>
    <row r="16" ht="48" customHeight="1">
      <c r="A16" s="9" t="n">
        <v>12</v>
      </c>
      <c r="B16" s="9" t="inlineStr">
        <is>
          <t>Extintores y amago de incendio</t>
        </is>
      </c>
      <c r="C16" s="9" t="inlineStr">
        <is>
          <t>Saber dónde está el extintor más cercano y qué tipo es. Se usa apuntando a la base del fuego; si el fuego crece, se evacúa.</t>
        </is>
      </c>
      <c r="D16" s="9" t="inlineStr">
        <is>
          <t>¿Dónde está el extintor más cercano a tu puesto?</t>
        </is>
      </c>
    </row>
    <row r="17" ht="48" customHeight="1">
      <c r="A17" s="9" t="n">
        <v>13</v>
      </c>
      <c r="B17" s="9" t="inlineStr">
        <is>
          <t>Evacuación y zonas de seguridad</t>
        </is>
      </c>
      <c r="C17" s="9" t="inlineStr">
        <is>
          <t>Las vías de evacuación se mantienen despejadas y las puertas de salida no se cierran con llave. En una alarma, se sigue al líder de evacuación sin volver por cosas.</t>
        </is>
      </c>
      <c r="D17" s="9" t="inlineStr">
        <is>
          <t>¿Cuál es tu zona de seguridad?</t>
        </is>
      </c>
    </row>
    <row r="18" ht="48" customHeight="1">
      <c r="A18" s="9" t="n">
        <v>14</v>
      </c>
      <c r="B18" s="9" t="inlineStr">
        <is>
          <t>Elementos de protección personal</t>
        </is>
      </c>
      <c r="C18" s="9" t="inlineStr">
        <is>
          <t>El EPP es la última barrera, no la primera. Se revisa antes de usarlo, se usa todo el tiempo de exposición y se pide recambio si está dañado.</t>
        </is>
      </c>
      <c r="D18" s="9" t="inlineStr">
        <is>
          <t>¿Qué EPP tuyo está gastado?</t>
        </is>
      </c>
    </row>
    <row r="19" ht="48" customHeight="1">
      <c r="A19" s="9" t="n">
        <v>15</v>
      </c>
      <c r="B19" s="9" t="inlineStr">
        <is>
          <t>Reporte de incidentes</t>
        </is>
      </c>
      <c r="C19" s="9" t="inlineStr">
        <is>
          <t>Un casi accidente es un aviso gratis. Reportarlo no es acusar a nadie: sirve para corregir antes de que alguien se lesione.</t>
        </is>
      </c>
      <c r="D19" s="9" t="inlineStr">
        <is>
          <t>¿Qué casi accidente viste esta semana?</t>
        </is>
      </c>
    </row>
    <row r="20" ht="48" customHeight="1">
      <c r="A20" s="9" t="n">
        <v>16</v>
      </c>
      <c r="B20" s="9" t="inlineStr">
        <is>
          <t>Derecho a detener el trabajo</t>
        </is>
      </c>
      <c r="C20" s="9" t="inlineStr">
        <is>
          <t>Ante un riesgo grave e inminente, cualquier persona puede interrumpir la tarea y alejarse, avisando a su jefatura. No puede haber castigo por hacerlo.</t>
        </is>
      </c>
      <c r="D20" s="9" t="inlineStr">
        <is>
          <t>¿Qué harías si ves una fuga de amoníaco?</t>
        </is>
      </c>
    </row>
    <row r="21" ht="48" customHeight="1">
      <c r="A21" s="9" t="n">
        <v>17</v>
      </c>
      <c r="B21" s="9" t="inlineStr">
        <is>
          <t>Fatiga y turnos de noche</t>
        </is>
      </c>
      <c r="C21" s="9" t="inlineStr">
        <is>
          <t>El cansancio se parece al alcohol en los reflejos. Pausas, hidratación y avisar si alguien no está en condiciones de operar una máquina.</t>
        </is>
      </c>
      <c r="D21" s="9" t="inlineStr">
        <is>
          <t>¿En qué hora del turno se cometen más errores?</t>
        </is>
      </c>
    </row>
    <row r="22" ht="48" customHeight="1">
      <c r="A22" s="9" t="n">
        <v>18</v>
      </c>
      <c r="B22" s="9" t="inlineStr">
        <is>
          <t>Herramientas manuales</t>
        </is>
      </c>
      <c r="C22" s="9" t="inlineStr">
        <is>
          <t>Cada herramienta para lo suyo, en buen estado y guardada en su lugar. Un destornillador no es palanca ni cincel.</t>
        </is>
      </c>
      <c r="D22" s="9" t="inlineStr">
        <is>
          <t>¿Qué herramienta dañada sigue en uso?</t>
        </is>
      </c>
    </row>
    <row r="23" ht="48" customHeight="1">
      <c r="A23" s="9" t="n">
        <v>19</v>
      </c>
      <c r="B23" s="9" t="inlineStr">
        <is>
          <t>Trabajo en altura</t>
        </is>
      </c>
      <c r="C23" s="9" t="inlineStr">
        <is>
          <t>Sobre 1,8 m se usa plataforma con baranda o arnés anclado. Escalas en buen estado, apoyadas firme y sin subir con las manos ocupadas.</t>
        </is>
      </c>
      <c r="D23" s="9" t="inlineStr">
        <is>
          <t>¿Qué tarea de mantención se hace hoy sobre una escala?</t>
        </is>
      </c>
    </row>
    <row r="24" ht="48" customHeight="1">
      <c r="A24" s="9" t="n">
        <v>20</v>
      </c>
      <c r="B24" s="9" t="inlineStr">
        <is>
          <t>Higiene e inocuidad personal</t>
        </is>
      </c>
      <c r="C24" s="9" t="inlineStr">
        <is>
          <t>Lavado de manos, cofia y uniforme limpio protegen el producto y a uno mismo. Una herida se cubre y se informa antes de entrar a la línea.</t>
        </is>
      </c>
      <c r="D24" s="9" t="inlineStr">
        <is>
          <t>¿Dónde falta jabón o papel hoy?</t>
        </is>
      </c>
    </row>
    <row r="25">
      <c r="A25" s="9" t="n"/>
      <c r="B25" s="9" t="n"/>
      <c r="C25" s="9" t="n"/>
      <c r="D25" s="9" t="n"/>
    </row>
    <row r="26">
      <c r="A26" s="9" t="n"/>
      <c r="B26" s="9" t="n"/>
      <c r="C26" s="9" t="n"/>
      <c r="D26" s="9" t="n"/>
    </row>
    <row r="27">
      <c r="A27" s="9" t="n"/>
      <c r="B27" s="9" t="n"/>
      <c r="C27" s="9" t="n"/>
      <c r="D27" s="9" t="n"/>
    </row>
    <row r="28">
      <c r="A28" s="9" t="n"/>
      <c r="B28" s="9" t="n"/>
      <c r="C28" s="9" t="n"/>
      <c r="D28" s="9" t="n"/>
    </row>
    <row r="29">
      <c r="A29" s="9" t="n"/>
      <c r="B29" s="9" t="n"/>
      <c r="C29" s="9" t="n"/>
      <c r="D29" s="9" t="n"/>
    </row>
    <row r="30">
      <c r="A30" s="9" t="n"/>
      <c r="B30" s="9" t="n"/>
      <c r="C30" s="9" t="n"/>
      <c r="D30" s="9" t="n"/>
    </row>
    <row r="31">
      <c r="A31" s="9" t="n"/>
      <c r="B31" s="9" t="n"/>
      <c r="C31" s="9" t="n"/>
      <c r="D31" s="9" t="n"/>
    </row>
    <row r="32">
      <c r="A32" s="9" t="n"/>
      <c r="B32" s="9" t="n"/>
      <c r="C32" s="9" t="n"/>
      <c r="D32" s="9" t="n"/>
    </row>
    <row r="33">
      <c r="A33" s="9" t="n"/>
      <c r="B33" s="9" t="n"/>
      <c r="C33" s="9" t="n"/>
      <c r="D33" s="9" t="n"/>
    </row>
    <row r="34">
      <c r="A34" s="9" t="n"/>
      <c r="B34" s="9" t="n"/>
      <c r="C34" s="9" t="n"/>
      <c r="D34" s="9" t="n"/>
    </row>
    <row r="35">
      <c r="A35" s="9" t="n"/>
      <c r="B35" s="9" t="n"/>
      <c r="C35" s="9" t="n"/>
      <c r="D35" s="9" t="n"/>
    </row>
    <row r="36">
      <c r="A36" s="9" t="n"/>
      <c r="B36" s="9" t="n"/>
      <c r="C36" s="9" t="n"/>
      <c r="D36" s="9" t="n"/>
    </row>
    <row r="37">
      <c r="A37" s="9" t="n"/>
      <c r="B37" s="9" t="n"/>
      <c r="C37" s="9" t="n"/>
      <c r="D37" s="9" t="n"/>
    </row>
    <row r="38">
      <c r="A38" s="9" t="n"/>
      <c r="B38" s="9" t="n"/>
      <c r="C38" s="9" t="n"/>
      <c r="D38" s="9" t="n"/>
    </row>
    <row r="39">
      <c r="A39" s="9" t="n"/>
      <c r="B39" s="9" t="n"/>
      <c r="C39" s="9" t="n"/>
      <c r="D39" s="9" t="n"/>
    </row>
    <row r="40">
      <c r="A40" s="9" t="n"/>
      <c r="B40" s="9" t="n"/>
      <c r="C40" s="9" t="n"/>
      <c r="D40" s="9" t="n"/>
    </row>
    <row r="41">
      <c r="A41" s="9" t="n"/>
      <c r="B41" s="9" t="n"/>
      <c r="C41" s="9" t="n"/>
      <c r="D41" s="9" t="n"/>
    </row>
    <row r="42">
      <c r="A42" s="9" t="n"/>
      <c r="B42" s="9" t="n"/>
      <c r="C42" s="9" t="n"/>
      <c r="D42" s="9" t="n"/>
    </row>
    <row r="43">
      <c r="A43" s="9" t="n"/>
      <c r="B43" s="9" t="n"/>
      <c r="C43" s="9" t="n"/>
      <c r="D43" s="9" t="n"/>
    </row>
    <row r="44">
      <c r="A44" s="9" t="n"/>
      <c r="B44" s="9" t="n"/>
      <c r="C44" s="9" t="n"/>
      <c r="D44" s="9" t="n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16" customWidth="1" min="4" max="4"/>
    <col width="30" customWidth="1" min="5" max="5"/>
    <col width="18" customWidth="1" min="6" max="6"/>
    <col width="9" customWidth="1" min="7" max="7"/>
    <col width="11" customWidth="1" min="8" max="8"/>
    <col width="10" customWidth="1" min="9" max="9"/>
    <col width="14" customWidth="1" min="10" max="10"/>
    <col width="36" customWidth="1" min="11" max="11"/>
  </cols>
  <sheetData>
    <row r="1">
      <c r="A1" s="1" t="inlineStr">
        <is>
          <t>Programa de charlas</t>
        </is>
      </c>
    </row>
    <row r="2">
      <c r="A2" s="2" t="inlineStr">
        <is>
          <t>Una fila por charla. La columna Asistentes se cuenta sola desde la hoja Asistencia usando el ID.</t>
        </is>
      </c>
    </row>
    <row r="4" ht="44" customHeight="1">
      <c r="A4" s="8" t="inlineStr">
        <is>
          <t>ID charla</t>
        </is>
      </c>
      <c r="B4" s="8" t="inlineStr">
        <is>
          <t>Fecha</t>
        </is>
      </c>
      <c r="C4" s="8" t="inlineStr">
        <is>
          <t>Turno</t>
        </is>
      </c>
      <c r="D4" s="8" t="inlineStr">
        <is>
          <t>Área</t>
        </is>
      </c>
      <c r="E4" s="8" t="inlineStr">
        <is>
          <t>Tema</t>
        </is>
      </c>
      <c r="F4" s="8" t="inlineStr">
        <is>
          <t>Relator</t>
        </is>
      </c>
      <c r="G4" s="8" t="inlineStr">
        <is>
          <t>Duración (min)</t>
        </is>
      </c>
      <c r="H4" s="8" t="inlineStr">
        <is>
          <t>¿Realizada?</t>
        </is>
      </c>
      <c r="I4" s="10" t="inlineStr">
        <is>
          <t>Asistentes</t>
        </is>
      </c>
      <c r="J4" s="10" t="inlineStr">
        <is>
          <t>Situación</t>
        </is>
      </c>
      <c r="K4" s="8" t="inlineStr">
        <is>
          <t>Observación</t>
        </is>
      </c>
    </row>
    <row r="5">
      <c r="A5" s="9" t="inlineStr">
        <is>
          <t>CH-001</t>
        </is>
      </c>
      <c r="B5" s="11" t="n">
        <v>46300</v>
      </c>
      <c r="C5" s="9" t="inlineStr">
        <is>
          <t>Mañana</t>
        </is>
      </c>
      <c r="D5" s="9" t="inlineStr">
        <is>
          <t>Envasado</t>
        </is>
      </c>
      <c r="E5" s="9" t="inlineStr">
        <is>
          <t>Bloqueo y etiquetado</t>
        </is>
      </c>
      <c r="F5" s="9" t="inlineStr">
        <is>
          <t>Supervisor de línea</t>
        </is>
      </c>
      <c r="G5" s="9" t="n">
        <v>5</v>
      </c>
      <c r="H5" s="9" t="inlineStr">
        <is>
          <t>Sí</t>
        </is>
      </c>
      <c r="I5" s="12">
        <f>IF(A5="","",COUNTIF(Asistencia!$A$5:$A$2004,A5))</f>
        <v/>
      </c>
      <c r="J5" s="12">
        <f>IF(A5="","",IF(H5="Sí",IF(I5=0,"SIN ASISTENCIA","HECHA"),IF(AND(B5&lt;&gt;"",B5&lt;TODAY()),"ATRASADA","PROGRAMADA")))</f>
        <v/>
      </c>
      <c r="K5" s="9" t="n"/>
    </row>
    <row r="6">
      <c r="A6" s="9" t="inlineStr">
        <is>
          <t>CH-002</t>
        </is>
      </c>
      <c r="B6" s="11" t="n">
        <v>46300</v>
      </c>
      <c r="C6" s="9" t="inlineStr">
        <is>
          <t>Noche</t>
        </is>
      </c>
      <c r="D6" s="9" t="inlineStr">
        <is>
          <t>Envasado</t>
        </is>
      </c>
      <c r="E6" s="9" t="inlineStr">
        <is>
          <t>Bloqueo y etiquetado</t>
        </is>
      </c>
      <c r="F6" s="9" t="inlineStr">
        <is>
          <t>Supervisor de noche</t>
        </is>
      </c>
      <c r="G6" s="9" t="n">
        <v>6</v>
      </c>
      <c r="H6" s="9" t="inlineStr">
        <is>
          <t>Sí</t>
        </is>
      </c>
      <c r="I6" s="12">
        <f>IF(A6="","",COUNTIF(Asistencia!$A$5:$A$2004,A6))</f>
        <v/>
      </c>
      <c r="J6" s="12">
        <f>IF(A6="","",IF(H6="Sí",IF(I6=0,"SIN ASISTENCIA","HECHA"),IF(AND(B6&lt;&gt;"",B6&lt;TODAY()),"ATRASADA","PROGRAMADA")))</f>
        <v/>
      </c>
      <c r="K6" s="9" t="n"/>
    </row>
    <row r="7">
      <c r="A7" s="9" t="inlineStr">
        <is>
          <t>CH-003</t>
        </is>
      </c>
      <c r="B7" s="11" t="n">
        <v>46307</v>
      </c>
      <c r="C7" s="9" t="inlineStr">
        <is>
          <t>Mañana</t>
        </is>
      </c>
      <c r="D7" s="9" t="inlineStr">
        <is>
          <t>Bodega</t>
        </is>
      </c>
      <c r="E7" s="9" t="inlineStr">
        <is>
          <t>Grúas horquilla y peatones</t>
        </is>
      </c>
      <c r="F7" s="9" t="inlineStr">
        <is>
          <t>Jefe de bodega</t>
        </is>
      </c>
      <c r="G7" s="9" t="n">
        <v>5</v>
      </c>
      <c r="H7" s="9" t="inlineStr">
        <is>
          <t>Sí</t>
        </is>
      </c>
      <c r="I7" s="12">
        <f>IF(A7="","",COUNTIF(Asistencia!$A$5:$A$2004,A7))</f>
        <v/>
      </c>
      <c r="J7" s="12">
        <f>IF(A7="","",IF(H7="Sí",IF(I7=0,"SIN ASISTENCIA","HECHA"),IF(AND(B7&lt;&gt;"",B7&lt;TODAY()),"ATRASADA","PROGRAMADA")))</f>
        <v/>
      </c>
      <c r="K7" s="9" t="inlineStr">
        <is>
          <t>Se pidió repintar el paso peatonal del andén 2</t>
        </is>
      </c>
    </row>
    <row r="8">
      <c r="A8" s="9" t="inlineStr">
        <is>
          <t>CH-004</t>
        </is>
      </c>
      <c r="B8" s="11" t="n">
        <v>46314</v>
      </c>
      <c r="C8" s="9" t="inlineStr">
        <is>
          <t>Mañana</t>
        </is>
      </c>
      <c r="D8" s="9" t="inlineStr">
        <is>
          <t>Frío</t>
        </is>
      </c>
      <c r="E8" s="9" t="inlineStr">
        <is>
          <t>Trabajo en cámaras de frío</t>
        </is>
      </c>
      <c r="F8" s="9" t="inlineStr">
        <is>
          <t>Prevencionista</t>
        </is>
      </c>
      <c r="G8" s="9" t="n">
        <v>7</v>
      </c>
      <c r="H8" s="9" t="inlineStr">
        <is>
          <t>Sí</t>
        </is>
      </c>
      <c r="I8" s="12">
        <f>IF(A8="","",COUNTIF(Asistencia!$A$5:$A$2004,A8))</f>
        <v/>
      </c>
      <c r="J8" s="12">
        <f>IF(A8="","",IF(H8="Sí",IF(I8=0,"SIN ASISTENCIA","HECHA"),IF(AND(B8&lt;&gt;"",B8&lt;TODAY()),"ATRASADA","PROGRAMADA")))</f>
        <v/>
      </c>
      <c r="K8" s="9" t="inlineStr">
        <is>
          <t>Se probó la alarma de la cámara 2 al terminar</t>
        </is>
      </c>
    </row>
    <row r="9">
      <c r="A9" s="9" t="inlineStr">
        <is>
          <t>CH-005</t>
        </is>
      </c>
      <c r="B9" s="11" t="n">
        <v>46321</v>
      </c>
      <c r="C9" s="9" t="inlineStr">
        <is>
          <t>Mañana</t>
        </is>
      </c>
      <c r="D9" s="9" t="inlineStr">
        <is>
          <t>Proceso</t>
        </is>
      </c>
      <c r="E9" s="9" t="inlineStr">
        <is>
          <t>Piso mojado y caídas</t>
        </is>
      </c>
      <c r="F9" s="9" t="inlineStr">
        <is>
          <t>Supervisor de línea</t>
        </is>
      </c>
      <c r="G9" s="9" t="n">
        <v>5</v>
      </c>
      <c r="H9" s="9" t="inlineStr">
        <is>
          <t>Reprogramada</t>
        </is>
      </c>
      <c r="I9" s="12">
        <f>IF(A9="","",COUNTIF(Asistencia!$A$5:$A$2004,A9))</f>
        <v/>
      </c>
      <c r="J9" s="12">
        <f>IF(A9="","",IF(H9="Sí",IF(I9=0,"SIN ASISTENCIA","HECHA"),IF(AND(B9&lt;&gt;"",B9&lt;TODAY()),"ATRASADA","PROGRAMADA")))</f>
        <v/>
      </c>
      <c r="K9" s="9" t="inlineStr">
        <is>
          <t>Se movió por mantención de la línea</t>
        </is>
      </c>
    </row>
    <row r="10">
      <c r="A10" s="9" t="inlineStr">
        <is>
          <t>CH-006</t>
        </is>
      </c>
      <c r="B10" s="11" t="n">
        <v>46328</v>
      </c>
      <c r="C10" s="9" t="inlineStr">
        <is>
          <t>Mañana</t>
        </is>
      </c>
      <c r="D10" s="9" t="inlineStr">
        <is>
          <t>Proceso</t>
        </is>
      </c>
      <c r="E10" s="9" t="inlineStr">
        <is>
          <t>Uso correcto de cuchillos</t>
        </is>
      </c>
      <c r="F10" s="9" t="inlineStr">
        <is>
          <t>Supervisor de línea</t>
        </is>
      </c>
      <c r="G10" s="9" t="n">
        <v>5</v>
      </c>
      <c r="H10" s="9" t="n"/>
      <c r="I10" s="12">
        <f>IF(A10="","",COUNTIF(Asistencia!$A$5:$A$2004,A10))</f>
        <v/>
      </c>
      <c r="J10" s="12">
        <f>IF(A10="","",IF(H10="Sí",IF(I10=0,"SIN ASISTENCIA","HECHA"),IF(AND(B10&lt;&gt;"",B10&lt;TODAY()),"ATRASADA","PROGRAMADA")))</f>
        <v/>
      </c>
      <c r="K10" s="9" t="n"/>
    </row>
    <row r="11">
      <c r="A11" s="9" t="inlineStr">
        <is>
          <t>CH-007</t>
        </is>
      </c>
      <c r="B11" s="11" t="n">
        <v>46335</v>
      </c>
      <c r="C11" s="9" t="inlineStr">
        <is>
          <t>Tarde</t>
        </is>
      </c>
      <c r="D11" s="9" t="inlineStr">
        <is>
          <t>Mantención</t>
        </is>
      </c>
      <c r="E11" s="9" t="inlineStr">
        <is>
          <t>Trabajo en altura</t>
        </is>
      </c>
      <c r="F11" s="9" t="inlineStr">
        <is>
          <t>Jefe de mantención</t>
        </is>
      </c>
      <c r="G11" s="9" t="n">
        <v>5</v>
      </c>
      <c r="H11" s="9" t="n"/>
      <c r="I11" s="12">
        <f>IF(A11="","",COUNTIF(Asistencia!$A$5:$A$2004,A11))</f>
        <v/>
      </c>
      <c r="J11" s="12">
        <f>IF(A11="","",IF(H11="Sí",IF(I11=0,"SIN ASISTENCIA","HECHA"),IF(AND(B11&lt;&gt;"",B11&lt;TODAY()),"ATRASADA","PROGRAMADA")))</f>
        <v/>
      </c>
      <c r="K11" s="9" t="n"/>
    </row>
    <row r="12">
      <c r="A12" s="9" t="n"/>
      <c r="B12" s="11" t="n"/>
      <c r="C12" s="9" t="n"/>
      <c r="D12" s="9" t="n"/>
      <c r="E12" s="9" t="n"/>
      <c r="F12" s="9" t="n"/>
      <c r="G12" s="9" t="n"/>
      <c r="H12" s="9" t="n"/>
      <c r="I12" s="12">
        <f>IF(A12="","",COUNTIF(Asistencia!$A$5:$A$2004,A12))</f>
        <v/>
      </c>
      <c r="J12" s="12">
        <f>IF(A12="","",IF(H12="Sí",IF(I12=0,"SIN ASISTENCIA","HECHA"),IF(AND(B12&lt;&gt;"",B12&lt;TODAY()),"ATRASADA","PROGRAMADA")))</f>
        <v/>
      </c>
      <c r="K12" s="9" t="n"/>
    </row>
    <row r="13">
      <c r="A13" s="9" t="n"/>
      <c r="B13" s="11" t="n"/>
      <c r="C13" s="9" t="n"/>
      <c r="D13" s="9" t="n"/>
      <c r="E13" s="9" t="n"/>
      <c r="F13" s="9" t="n"/>
      <c r="G13" s="9" t="n"/>
      <c r="H13" s="9" t="n"/>
      <c r="I13" s="12">
        <f>IF(A13="","",COUNTIF(Asistencia!$A$5:$A$2004,A13))</f>
        <v/>
      </c>
      <c r="J13" s="12">
        <f>IF(A13="","",IF(H13="Sí",IF(I13=0,"SIN ASISTENCIA","HECHA"),IF(AND(B13&lt;&gt;"",B13&lt;TODAY()),"ATRASADA","PROGRAMADA")))</f>
        <v/>
      </c>
      <c r="K13" s="9" t="n"/>
    </row>
    <row r="14">
      <c r="A14" s="9" t="n"/>
      <c r="B14" s="11" t="n"/>
      <c r="C14" s="9" t="n"/>
      <c r="D14" s="9" t="n"/>
      <c r="E14" s="9" t="n"/>
      <c r="F14" s="9" t="n"/>
      <c r="G14" s="9" t="n"/>
      <c r="H14" s="9" t="n"/>
      <c r="I14" s="12">
        <f>IF(A14="","",COUNTIF(Asistencia!$A$5:$A$2004,A14))</f>
        <v/>
      </c>
      <c r="J14" s="12">
        <f>IF(A14="","",IF(H14="Sí",IF(I14=0,"SIN ASISTENCIA","HECHA"),IF(AND(B14&lt;&gt;"",B14&lt;TODAY()),"ATRASADA","PROGRAMADA")))</f>
        <v/>
      </c>
      <c r="K14" s="9" t="n"/>
    </row>
    <row r="15">
      <c r="A15" s="9" t="n"/>
      <c r="B15" s="11" t="n"/>
      <c r="C15" s="9" t="n"/>
      <c r="D15" s="9" t="n"/>
      <c r="E15" s="9" t="n"/>
      <c r="F15" s="9" t="n"/>
      <c r="G15" s="9" t="n"/>
      <c r="H15" s="9" t="n"/>
      <c r="I15" s="12">
        <f>IF(A15="","",COUNTIF(Asistencia!$A$5:$A$2004,A15))</f>
        <v/>
      </c>
      <c r="J15" s="12">
        <f>IF(A15="","",IF(H15="Sí",IF(I15=0,"SIN ASISTENCIA","HECHA"),IF(AND(B15&lt;&gt;"",B15&lt;TODAY()),"ATRASADA","PROGRAMADA")))</f>
        <v/>
      </c>
      <c r="K15" s="9" t="n"/>
    </row>
    <row r="16">
      <c r="A16" s="9" t="n"/>
      <c r="B16" s="11" t="n"/>
      <c r="C16" s="9" t="n"/>
      <c r="D16" s="9" t="n"/>
      <c r="E16" s="9" t="n"/>
      <c r="F16" s="9" t="n"/>
      <c r="G16" s="9" t="n"/>
      <c r="H16" s="9" t="n"/>
      <c r="I16" s="12">
        <f>IF(A16="","",COUNTIF(Asistencia!$A$5:$A$2004,A16))</f>
        <v/>
      </c>
      <c r="J16" s="12">
        <f>IF(A16="","",IF(H16="Sí",IF(I16=0,"SIN ASISTENCIA","HECHA"),IF(AND(B16&lt;&gt;"",B16&lt;TODAY()),"ATRASADA","PROGRAMADA")))</f>
        <v/>
      </c>
      <c r="K16" s="9" t="n"/>
    </row>
    <row r="17">
      <c r="A17" s="9" t="n"/>
      <c r="B17" s="11" t="n"/>
      <c r="C17" s="9" t="n"/>
      <c r="D17" s="9" t="n"/>
      <c r="E17" s="9" t="n"/>
      <c r="F17" s="9" t="n"/>
      <c r="G17" s="9" t="n"/>
      <c r="H17" s="9" t="n"/>
      <c r="I17" s="12">
        <f>IF(A17="","",COUNTIF(Asistencia!$A$5:$A$2004,A17))</f>
        <v/>
      </c>
      <c r="J17" s="12">
        <f>IF(A17="","",IF(H17="Sí",IF(I17=0,"SIN ASISTENCIA","HECHA"),IF(AND(B17&lt;&gt;"",B17&lt;TODAY()),"ATRASADA","PROGRAMADA")))</f>
        <v/>
      </c>
      <c r="K17" s="9" t="n"/>
    </row>
    <row r="18">
      <c r="A18" s="9" t="n"/>
      <c r="B18" s="11" t="n"/>
      <c r="C18" s="9" t="n"/>
      <c r="D18" s="9" t="n"/>
      <c r="E18" s="9" t="n"/>
      <c r="F18" s="9" t="n"/>
      <c r="G18" s="9" t="n"/>
      <c r="H18" s="9" t="n"/>
      <c r="I18" s="12">
        <f>IF(A18="","",COUNTIF(Asistencia!$A$5:$A$2004,A18))</f>
        <v/>
      </c>
      <c r="J18" s="12">
        <f>IF(A18="","",IF(H18="Sí",IF(I18=0,"SIN ASISTENCIA","HECHA"),IF(AND(B18&lt;&gt;"",B18&lt;TODAY()),"ATRASADA","PROGRAMADA")))</f>
        <v/>
      </c>
      <c r="K18" s="9" t="n"/>
    </row>
    <row r="19">
      <c r="A19" s="9" t="n"/>
      <c r="B19" s="11" t="n"/>
      <c r="C19" s="9" t="n"/>
      <c r="D19" s="9" t="n"/>
      <c r="E19" s="9" t="n"/>
      <c r="F19" s="9" t="n"/>
      <c r="G19" s="9" t="n"/>
      <c r="H19" s="9" t="n"/>
      <c r="I19" s="12">
        <f>IF(A19="","",COUNTIF(Asistencia!$A$5:$A$2004,A19))</f>
        <v/>
      </c>
      <c r="J19" s="12">
        <f>IF(A19="","",IF(H19="Sí",IF(I19=0,"SIN ASISTENCIA","HECHA"),IF(AND(B19&lt;&gt;"",B19&lt;TODAY()),"ATRASADA","PROGRAMADA")))</f>
        <v/>
      </c>
      <c r="K19" s="9" t="n"/>
    </row>
    <row r="20">
      <c r="A20" s="9" t="n"/>
      <c r="B20" s="11" t="n"/>
      <c r="C20" s="9" t="n"/>
      <c r="D20" s="9" t="n"/>
      <c r="E20" s="9" t="n"/>
      <c r="F20" s="9" t="n"/>
      <c r="G20" s="9" t="n"/>
      <c r="H20" s="9" t="n"/>
      <c r="I20" s="12">
        <f>IF(A20="","",COUNTIF(Asistencia!$A$5:$A$2004,A20))</f>
        <v/>
      </c>
      <c r="J20" s="12">
        <f>IF(A20="","",IF(H20="Sí",IF(I20=0,"SIN ASISTENCIA","HECHA"),IF(AND(B20&lt;&gt;"",B20&lt;TODAY()),"ATRASADA","PROGRAMADA")))</f>
        <v/>
      </c>
      <c r="K20" s="9" t="n"/>
    </row>
    <row r="21">
      <c r="A21" s="9" t="n"/>
      <c r="B21" s="11" t="n"/>
      <c r="C21" s="9" t="n"/>
      <c r="D21" s="9" t="n"/>
      <c r="E21" s="9" t="n"/>
      <c r="F21" s="9" t="n"/>
      <c r="G21" s="9" t="n"/>
      <c r="H21" s="9" t="n"/>
      <c r="I21" s="12">
        <f>IF(A21="","",COUNTIF(Asistencia!$A$5:$A$2004,A21))</f>
        <v/>
      </c>
      <c r="J21" s="12">
        <f>IF(A21="","",IF(H21="Sí",IF(I21=0,"SIN ASISTENCIA","HECHA"),IF(AND(B21&lt;&gt;"",B21&lt;TODAY()),"ATRASADA","PROGRAMADA")))</f>
        <v/>
      </c>
      <c r="K21" s="9" t="n"/>
    </row>
    <row r="22">
      <c r="A22" s="9" t="n"/>
      <c r="B22" s="11" t="n"/>
      <c r="C22" s="9" t="n"/>
      <c r="D22" s="9" t="n"/>
      <c r="E22" s="9" t="n"/>
      <c r="F22" s="9" t="n"/>
      <c r="G22" s="9" t="n"/>
      <c r="H22" s="9" t="n"/>
      <c r="I22" s="12">
        <f>IF(A22="","",COUNTIF(Asistencia!$A$5:$A$2004,A22))</f>
        <v/>
      </c>
      <c r="J22" s="12">
        <f>IF(A22="","",IF(H22="Sí",IF(I22=0,"SIN ASISTENCIA","HECHA"),IF(AND(B22&lt;&gt;"",B22&lt;TODAY()),"ATRASADA","PROGRAMADA")))</f>
        <v/>
      </c>
      <c r="K22" s="9" t="n"/>
    </row>
    <row r="23">
      <c r="A23" s="9" t="n"/>
      <c r="B23" s="11" t="n"/>
      <c r="C23" s="9" t="n"/>
      <c r="D23" s="9" t="n"/>
      <c r="E23" s="9" t="n"/>
      <c r="F23" s="9" t="n"/>
      <c r="G23" s="9" t="n"/>
      <c r="H23" s="9" t="n"/>
      <c r="I23" s="12">
        <f>IF(A23="","",COUNTIF(Asistencia!$A$5:$A$2004,A23))</f>
        <v/>
      </c>
      <c r="J23" s="12">
        <f>IF(A23="","",IF(H23="Sí",IF(I23=0,"SIN ASISTENCIA","HECHA"),IF(AND(B23&lt;&gt;"",B23&lt;TODAY()),"ATRASADA","PROGRAMADA")))</f>
        <v/>
      </c>
      <c r="K23" s="9" t="n"/>
    </row>
    <row r="24">
      <c r="A24" s="9" t="n"/>
      <c r="B24" s="11" t="n"/>
      <c r="C24" s="9" t="n"/>
      <c r="D24" s="9" t="n"/>
      <c r="E24" s="9" t="n"/>
      <c r="F24" s="9" t="n"/>
      <c r="G24" s="9" t="n"/>
      <c r="H24" s="9" t="n"/>
      <c r="I24" s="12">
        <f>IF(A24="","",COUNTIF(Asistencia!$A$5:$A$2004,A24))</f>
        <v/>
      </c>
      <c r="J24" s="12">
        <f>IF(A24="","",IF(H24="Sí",IF(I24=0,"SIN ASISTENCIA","HECHA"),IF(AND(B24&lt;&gt;"",B24&lt;TODAY()),"ATRASADA","PROGRAMADA")))</f>
        <v/>
      </c>
      <c r="K24" s="9" t="n"/>
    </row>
    <row r="25">
      <c r="A25" s="9" t="n"/>
      <c r="B25" s="11" t="n"/>
      <c r="C25" s="9" t="n"/>
      <c r="D25" s="9" t="n"/>
      <c r="E25" s="9" t="n"/>
      <c r="F25" s="9" t="n"/>
      <c r="G25" s="9" t="n"/>
      <c r="H25" s="9" t="n"/>
      <c r="I25" s="12">
        <f>IF(A25="","",COUNTIF(Asistencia!$A$5:$A$2004,A25))</f>
        <v/>
      </c>
      <c r="J25" s="12">
        <f>IF(A25="","",IF(H25="Sí",IF(I25=0,"SIN ASISTENCIA","HECHA"),IF(AND(B25&lt;&gt;"",B25&lt;TODAY()),"ATRASADA","PROGRAMADA")))</f>
        <v/>
      </c>
      <c r="K25" s="9" t="n"/>
    </row>
    <row r="26">
      <c r="A26" s="9" t="n"/>
      <c r="B26" s="11" t="n"/>
      <c r="C26" s="9" t="n"/>
      <c r="D26" s="9" t="n"/>
      <c r="E26" s="9" t="n"/>
      <c r="F26" s="9" t="n"/>
      <c r="G26" s="9" t="n"/>
      <c r="H26" s="9" t="n"/>
      <c r="I26" s="12">
        <f>IF(A26="","",COUNTIF(Asistencia!$A$5:$A$2004,A26))</f>
        <v/>
      </c>
      <c r="J26" s="12">
        <f>IF(A26="","",IF(H26="Sí",IF(I26=0,"SIN ASISTENCIA","HECHA"),IF(AND(B26&lt;&gt;"",B26&lt;TODAY()),"ATRASADA","PROGRAMADA")))</f>
        <v/>
      </c>
      <c r="K26" s="9" t="n"/>
    </row>
    <row r="27">
      <c r="A27" s="9" t="n"/>
      <c r="B27" s="11" t="n"/>
      <c r="C27" s="9" t="n"/>
      <c r="D27" s="9" t="n"/>
      <c r="E27" s="9" t="n"/>
      <c r="F27" s="9" t="n"/>
      <c r="G27" s="9" t="n"/>
      <c r="H27" s="9" t="n"/>
      <c r="I27" s="12">
        <f>IF(A27="","",COUNTIF(Asistencia!$A$5:$A$2004,A27))</f>
        <v/>
      </c>
      <c r="J27" s="12">
        <f>IF(A27="","",IF(H27="Sí",IF(I27=0,"SIN ASISTENCIA","HECHA"),IF(AND(B27&lt;&gt;"",B27&lt;TODAY()),"ATRASADA","PROGRAMADA")))</f>
        <v/>
      </c>
      <c r="K27" s="9" t="n"/>
    </row>
    <row r="28">
      <c r="A28" s="9" t="n"/>
      <c r="B28" s="11" t="n"/>
      <c r="C28" s="9" t="n"/>
      <c r="D28" s="9" t="n"/>
      <c r="E28" s="9" t="n"/>
      <c r="F28" s="9" t="n"/>
      <c r="G28" s="9" t="n"/>
      <c r="H28" s="9" t="n"/>
      <c r="I28" s="12">
        <f>IF(A28="","",COUNTIF(Asistencia!$A$5:$A$2004,A28))</f>
        <v/>
      </c>
      <c r="J28" s="12">
        <f>IF(A28="","",IF(H28="Sí",IF(I28=0,"SIN ASISTENCIA","HECHA"),IF(AND(B28&lt;&gt;"",B28&lt;TODAY()),"ATRASADA","PROGRAMADA")))</f>
        <v/>
      </c>
      <c r="K28" s="9" t="n"/>
    </row>
    <row r="29">
      <c r="A29" s="9" t="n"/>
      <c r="B29" s="11" t="n"/>
      <c r="C29" s="9" t="n"/>
      <c r="D29" s="9" t="n"/>
      <c r="E29" s="9" t="n"/>
      <c r="F29" s="9" t="n"/>
      <c r="G29" s="9" t="n"/>
      <c r="H29" s="9" t="n"/>
      <c r="I29" s="12">
        <f>IF(A29="","",COUNTIF(Asistencia!$A$5:$A$2004,A29))</f>
        <v/>
      </c>
      <c r="J29" s="12">
        <f>IF(A29="","",IF(H29="Sí",IF(I29=0,"SIN ASISTENCIA","HECHA"),IF(AND(B29&lt;&gt;"",B29&lt;TODAY()),"ATRASADA","PROGRAMADA")))</f>
        <v/>
      </c>
      <c r="K29" s="9" t="n"/>
    </row>
    <row r="30">
      <c r="A30" s="9" t="n"/>
      <c r="B30" s="11" t="n"/>
      <c r="C30" s="9" t="n"/>
      <c r="D30" s="9" t="n"/>
      <c r="E30" s="9" t="n"/>
      <c r="F30" s="9" t="n"/>
      <c r="G30" s="9" t="n"/>
      <c r="H30" s="9" t="n"/>
      <c r="I30" s="12">
        <f>IF(A30="","",COUNTIF(Asistencia!$A$5:$A$2004,A30))</f>
        <v/>
      </c>
      <c r="J30" s="12">
        <f>IF(A30="","",IF(H30="Sí",IF(I30=0,"SIN ASISTENCIA","HECHA"),IF(AND(B30&lt;&gt;"",B30&lt;TODAY()),"ATRASADA","PROGRAMADA")))</f>
        <v/>
      </c>
      <c r="K30" s="9" t="n"/>
    </row>
    <row r="31">
      <c r="A31" s="9" t="n"/>
      <c r="B31" s="11" t="n"/>
      <c r="C31" s="9" t="n"/>
      <c r="D31" s="9" t="n"/>
      <c r="E31" s="9" t="n"/>
      <c r="F31" s="9" t="n"/>
      <c r="G31" s="9" t="n"/>
      <c r="H31" s="9" t="n"/>
      <c r="I31" s="12">
        <f>IF(A31="","",COUNTIF(Asistencia!$A$5:$A$2004,A31))</f>
        <v/>
      </c>
      <c r="J31" s="12">
        <f>IF(A31="","",IF(H31="Sí",IF(I31=0,"SIN ASISTENCIA","HECHA"),IF(AND(B31&lt;&gt;"",B31&lt;TODAY()),"ATRASADA","PROGRAMADA")))</f>
        <v/>
      </c>
      <c r="K31" s="9" t="n"/>
    </row>
    <row r="32">
      <c r="A32" s="9" t="n"/>
      <c r="B32" s="11" t="n"/>
      <c r="C32" s="9" t="n"/>
      <c r="D32" s="9" t="n"/>
      <c r="E32" s="9" t="n"/>
      <c r="F32" s="9" t="n"/>
      <c r="G32" s="9" t="n"/>
      <c r="H32" s="9" t="n"/>
      <c r="I32" s="12">
        <f>IF(A32="","",COUNTIF(Asistencia!$A$5:$A$2004,A32))</f>
        <v/>
      </c>
      <c r="J32" s="12">
        <f>IF(A32="","",IF(H32="Sí",IF(I32=0,"SIN ASISTENCIA","HECHA"),IF(AND(B32&lt;&gt;"",B32&lt;TODAY()),"ATRASADA","PROGRAMADA")))</f>
        <v/>
      </c>
      <c r="K32" s="9" t="n"/>
    </row>
    <row r="33">
      <c r="A33" s="9" t="n"/>
      <c r="B33" s="11" t="n"/>
      <c r="C33" s="9" t="n"/>
      <c r="D33" s="9" t="n"/>
      <c r="E33" s="9" t="n"/>
      <c r="F33" s="9" t="n"/>
      <c r="G33" s="9" t="n"/>
      <c r="H33" s="9" t="n"/>
      <c r="I33" s="12">
        <f>IF(A33="","",COUNTIF(Asistencia!$A$5:$A$2004,A33))</f>
        <v/>
      </c>
      <c r="J33" s="12">
        <f>IF(A33="","",IF(H33="Sí",IF(I33=0,"SIN ASISTENCIA","HECHA"),IF(AND(B33&lt;&gt;"",B33&lt;TODAY()),"ATRASADA","PROGRAMADA")))</f>
        <v/>
      </c>
      <c r="K33" s="9" t="n"/>
    </row>
    <row r="34">
      <c r="A34" s="9" t="n"/>
      <c r="B34" s="11" t="n"/>
      <c r="C34" s="9" t="n"/>
      <c r="D34" s="9" t="n"/>
      <c r="E34" s="9" t="n"/>
      <c r="F34" s="9" t="n"/>
      <c r="G34" s="9" t="n"/>
      <c r="H34" s="9" t="n"/>
      <c r="I34" s="12">
        <f>IF(A34="","",COUNTIF(Asistencia!$A$5:$A$2004,A34))</f>
        <v/>
      </c>
      <c r="J34" s="12">
        <f>IF(A34="","",IF(H34="Sí",IF(I34=0,"SIN ASISTENCIA","HECHA"),IF(AND(B34&lt;&gt;"",B34&lt;TODAY()),"ATRASADA","PROGRAMADA")))</f>
        <v/>
      </c>
      <c r="K34" s="9" t="n"/>
    </row>
    <row r="35">
      <c r="A35" s="9" t="n"/>
      <c r="B35" s="11" t="n"/>
      <c r="C35" s="9" t="n"/>
      <c r="D35" s="9" t="n"/>
      <c r="E35" s="9" t="n"/>
      <c r="F35" s="9" t="n"/>
      <c r="G35" s="9" t="n"/>
      <c r="H35" s="9" t="n"/>
      <c r="I35" s="12">
        <f>IF(A35="","",COUNTIF(Asistencia!$A$5:$A$2004,A35))</f>
        <v/>
      </c>
      <c r="J35" s="12">
        <f>IF(A35="","",IF(H35="Sí",IF(I35=0,"SIN ASISTENCIA","HECHA"),IF(AND(B35&lt;&gt;"",B35&lt;TODAY()),"ATRASADA","PROGRAMADA")))</f>
        <v/>
      </c>
      <c r="K35" s="9" t="n"/>
    </row>
    <row r="36">
      <c r="A36" s="9" t="n"/>
      <c r="B36" s="11" t="n"/>
      <c r="C36" s="9" t="n"/>
      <c r="D36" s="9" t="n"/>
      <c r="E36" s="9" t="n"/>
      <c r="F36" s="9" t="n"/>
      <c r="G36" s="9" t="n"/>
      <c r="H36" s="9" t="n"/>
      <c r="I36" s="12">
        <f>IF(A36="","",COUNTIF(Asistencia!$A$5:$A$2004,A36))</f>
        <v/>
      </c>
      <c r="J36" s="12">
        <f>IF(A36="","",IF(H36="Sí",IF(I36=0,"SIN ASISTENCIA","HECHA"),IF(AND(B36&lt;&gt;"",B36&lt;TODAY()),"ATRASADA","PROGRAMADA")))</f>
        <v/>
      </c>
      <c r="K36" s="9" t="n"/>
    </row>
    <row r="37">
      <c r="A37" s="9" t="n"/>
      <c r="B37" s="11" t="n"/>
      <c r="C37" s="9" t="n"/>
      <c r="D37" s="9" t="n"/>
      <c r="E37" s="9" t="n"/>
      <c r="F37" s="9" t="n"/>
      <c r="G37" s="9" t="n"/>
      <c r="H37" s="9" t="n"/>
      <c r="I37" s="12">
        <f>IF(A37="","",COUNTIF(Asistencia!$A$5:$A$2004,A37))</f>
        <v/>
      </c>
      <c r="J37" s="12">
        <f>IF(A37="","",IF(H37="Sí",IF(I37=0,"SIN ASISTENCIA","HECHA"),IF(AND(B37&lt;&gt;"",B37&lt;TODAY()),"ATRASADA","PROGRAMADA")))</f>
        <v/>
      </c>
      <c r="K37" s="9" t="n"/>
    </row>
    <row r="38">
      <c r="A38" s="9" t="n"/>
      <c r="B38" s="11" t="n"/>
      <c r="C38" s="9" t="n"/>
      <c r="D38" s="9" t="n"/>
      <c r="E38" s="9" t="n"/>
      <c r="F38" s="9" t="n"/>
      <c r="G38" s="9" t="n"/>
      <c r="H38" s="9" t="n"/>
      <c r="I38" s="12">
        <f>IF(A38="","",COUNTIF(Asistencia!$A$5:$A$2004,A38))</f>
        <v/>
      </c>
      <c r="J38" s="12">
        <f>IF(A38="","",IF(H38="Sí",IF(I38=0,"SIN ASISTENCIA","HECHA"),IF(AND(B38&lt;&gt;"",B38&lt;TODAY()),"ATRASADA","PROGRAMADA")))</f>
        <v/>
      </c>
      <c r="K38" s="9" t="n"/>
    </row>
    <row r="39">
      <c r="A39" s="9" t="n"/>
      <c r="B39" s="11" t="n"/>
      <c r="C39" s="9" t="n"/>
      <c r="D39" s="9" t="n"/>
      <c r="E39" s="9" t="n"/>
      <c r="F39" s="9" t="n"/>
      <c r="G39" s="9" t="n"/>
      <c r="H39" s="9" t="n"/>
      <c r="I39" s="12">
        <f>IF(A39="","",COUNTIF(Asistencia!$A$5:$A$2004,A39))</f>
        <v/>
      </c>
      <c r="J39" s="12">
        <f>IF(A39="","",IF(H39="Sí",IF(I39=0,"SIN ASISTENCIA","HECHA"),IF(AND(B39&lt;&gt;"",B39&lt;TODAY()),"ATRASADA","PROGRAMADA")))</f>
        <v/>
      </c>
      <c r="K39" s="9" t="n"/>
    </row>
    <row r="40">
      <c r="A40" s="9" t="n"/>
      <c r="B40" s="11" t="n"/>
      <c r="C40" s="9" t="n"/>
      <c r="D40" s="9" t="n"/>
      <c r="E40" s="9" t="n"/>
      <c r="F40" s="9" t="n"/>
      <c r="G40" s="9" t="n"/>
      <c r="H40" s="9" t="n"/>
      <c r="I40" s="12">
        <f>IF(A40="","",COUNTIF(Asistencia!$A$5:$A$2004,A40))</f>
        <v/>
      </c>
      <c r="J40" s="12">
        <f>IF(A40="","",IF(H40="Sí",IF(I40=0,"SIN ASISTENCIA","HECHA"),IF(AND(B40&lt;&gt;"",B40&lt;TODAY()),"ATRASADA","PROGRAMADA")))</f>
        <v/>
      </c>
      <c r="K40" s="9" t="n"/>
    </row>
    <row r="41">
      <c r="A41" s="9" t="n"/>
      <c r="B41" s="11" t="n"/>
      <c r="C41" s="9" t="n"/>
      <c r="D41" s="9" t="n"/>
      <c r="E41" s="9" t="n"/>
      <c r="F41" s="9" t="n"/>
      <c r="G41" s="9" t="n"/>
      <c r="H41" s="9" t="n"/>
      <c r="I41" s="12">
        <f>IF(A41="","",COUNTIF(Asistencia!$A$5:$A$2004,A41))</f>
        <v/>
      </c>
      <c r="J41" s="12">
        <f>IF(A41="","",IF(H41="Sí",IF(I41=0,"SIN ASISTENCIA","HECHA"),IF(AND(B41&lt;&gt;"",B41&lt;TODAY()),"ATRASADA","PROGRAMADA")))</f>
        <v/>
      </c>
      <c r="K41" s="9" t="n"/>
    </row>
    <row r="42">
      <c r="A42" s="9" t="n"/>
      <c r="B42" s="11" t="n"/>
      <c r="C42" s="9" t="n"/>
      <c r="D42" s="9" t="n"/>
      <c r="E42" s="9" t="n"/>
      <c r="F42" s="9" t="n"/>
      <c r="G42" s="9" t="n"/>
      <c r="H42" s="9" t="n"/>
      <c r="I42" s="12">
        <f>IF(A42="","",COUNTIF(Asistencia!$A$5:$A$2004,A42))</f>
        <v/>
      </c>
      <c r="J42" s="12">
        <f>IF(A42="","",IF(H42="Sí",IF(I42=0,"SIN ASISTENCIA","HECHA"),IF(AND(B42&lt;&gt;"",B42&lt;TODAY()),"ATRASADA","PROGRAMADA")))</f>
        <v/>
      </c>
      <c r="K42" s="9" t="n"/>
    </row>
    <row r="43">
      <c r="A43" s="9" t="n"/>
      <c r="B43" s="11" t="n"/>
      <c r="C43" s="9" t="n"/>
      <c r="D43" s="9" t="n"/>
      <c r="E43" s="9" t="n"/>
      <c r="F43" s="9" t="n"/>
      <c r="G43" s="9" t="n"/>
      <c r="H43" s="9" t="n"/>
      <c r="I43" s="12">
        <f>IF(A43="","",COUNTIF(Asistencia!$A$5:$A$2004,A43))</f>
        <v/>
      </c>
      <c r="J43" s="12">
        <f>IF(A43="","",IF(H43="Sí",IF(I43=0,"SIN ASISTENCIA","HECHA"),IF(AND(B43&lt;&gt;"",B43&lt;TODAY()),"ATRASADA","PROGRAMADA")))</f>
        <v/>
      </c>
      <c r="K43" s="9" t="n"/>
    </row>
    <row r="44">
      <c r="A44" s="9" t="n"/>
      <c r="B44" s="11" t="n"/>
      <c r="C44" s="9" t="n"/>
      <c r="D44" s="9" t="n"/>
      <c r="E44" s="9" t="n"/>
      <c r="F44" s="9" t="n"/>
      <c r="G44" s="9" t="n"/>
      <c r="H44" s="9" t="n"/>
      <c r="I44" s="12">
        <f>IF(A44="","",COUNTIF(Asistencia!$A$5:$A$2004,A44))</f>
        <v/>
      </c>
      <c r="J44" s="12">
        <f>IF(A44="","",IF(H44="Sí",IF(I44=0,"SIN ASISTENCIA","HECHA"),IF(AND(B44&lt;&gt;"",B44&lt;TODAY()),"ATRASADA","PROGRAMADA")))</f>
        <v/>
      </c>
      <c r="K44" s="9" t="n"/>
    </row>
    <row r="45">
      <c r="A45" s="9" t="n"/>
      <c r="B45" s="11" t="n"/>
      <c r="C45" s="9" t="n"/>
      <c r="D45" s="9" t="n"/>
      <c r="E45" s="9" t="n"/>
      <c r="F45" s="9" t="n"/>
      <c r="G45" s="9" t="n"/>
      <c r="H45" s="9" t="n"/>
      <c r="I45" s="12">
        <f>IF(A45="","",COUNTIF(Asistencia!$A$5:$A$2004,A45))</f>
        <v/>
      </c>
      <c r="J45" s="12">
        <f>IF(A45="","",IF(H45="Sí",IF(I45=0,"SIN ASISTENCIA","HECHA"),IF(AND(B45&lt;&gt;"",B45&lt;TODAY()),"ATRASADA","PROGRAMADA")))</f>
        <v/>
      </c>
      <c r="K45" s="9" t="n"/>
    </row>
    <row r="46">
      <c r="A46" s="9" t="n"/>
      <c r="B46" s="11" t="n"/>
      <c r="C46" s="9" t="n"/>
      <c r="D46" s="9" t="n"/>
      <c r="E46" s="9" t="n"/>
      <c r="F46" s="9" t="n"/>
      <c r="G46" s="9" t="n"/>
      <c r="H46" s="9" t="n"/>
      <c r="I46" s="12">
        <f>IF(A46="","",COUNTIF(Asistencia!$A$5:$A$2004,A46))</f>
        <v/>
      </c>
      <c r="J46" s="12">
        <f>IF(A46="","",IF(H46="Sí",IF(I46=0,"SIN ASISTENCIA","HECHA"),IF(AND(B46&lt;&gt;"",B46&lt;TODAY()),"ATRASADA","PROGRAMADA")))</f>
        <v/>
      </c>
      <c r="K46" s="9" t="n"/>
    </row>
    <row r="47">
      <c r="A47" s="9" t="n"/>
      <c r="B47" s="11" t="n"/>
      <c r="C47" s="9" t="n"/>
      <c r="D47" s="9" t="n"/>
      <c r="E47" s="9" t="n"/>
      <c r="F47" s="9" t="n"/>
      <c r="G47" s="9" t="n"/>
      <c r="H47" s="9" t="n"/>
      <c r="I47" s="12">
        <f>IF(A47="","",COUNTIF(Asistencia!$A$5:$A$2004,A47))</f>
        <v/>
      </c>
      <c r="J47" s="12">
        <f>IF(A47="","",IF(H47="Sí",IF(I47=0,"SIN ASISTENCIA","HECHA"),IF(AND(B47&lt;&gt;"",B47&lt;TODAY()),"ATRASADA","PROGRAMADA")))</f>
        <v/>
      </c>
      <c r="K47" s="9" t="n"/>
    </row>
    <row r="48">
      <c r="A48" s="9" t="n"/>
      <c r="B48" s="11" t="n"/>
      <c r="C48" s="9" t="n"/>
      <c r="D48" s="9" t="n"/>
      <c r="E48" s="9" t="n"/>
      <c r="F48" s="9" t="n"/>
      <c r="G48" s="9" t="n"/>
      <c r="H48" s="9" t="n"/>
      <c r="I48" s="12">
        <f>IF(A48="","",COUNTIF(Asistencia!$A$5:$A$2004,A48))</f>
        <v/>
      </c>
      <c r="J48" s="12">
        <f>IF(A48="","",IF(H48="Sí",IF(I48=0,"SIN ASISTENCIA","HECHA"),IF(AND(B48&lt;&gt;"",B48&lt;TODAY()),"ATRASADA","PROGRAMADA")))</f>
        <v/>
      </c>
      <c r="K48" s="9" t="n"/>
    </row>
    <row r="49">
      <c r="A49" s="9" t="n"/>
      <c r="B49" s="11" t="n"/>
      <c r="C49" s="9" t="n"/>
      <c r="D49" s="9" t="n"/>
      <c r="E49" s="9" t="n"/>
      <c r="F49" s="9" t="n"/>
      <c r="G49" s="9" t="n"/>
      <c r="H49" s="9" t="n"/>
      <c r="I49" s="12">
        <f>IF(A49="","",COUNTIF(Asistencia!$A$5:$A$2004,A49))</f>
        <v/>
      </c>
      <c r="J49" s="12">
        <f>IF(A49="","",IF(H49="Sí",IF(I49=0,"SIN ASISTENCIA","HECHA"),IF(AND(B49&lt;&gt;"",B49&lt;TODAY()),"ATRASADA","PROGRAMADA")))</f>
        <v/>
      </c>
      <c r="K49" s="9" t="n"/>
    </row>
    <row r="50">
      <c r="A50" s="9" t="n"/>
      <c r="B50" s="11" t="n"/>
      <c r="C50" s="9" t="n"/>
      <c r="D50" s="9" t="n"/>
      <c r="E50" s="9" t="n"/>
      <c r="F50" s="9" t="n"/>
      <c r="G50" s="9" t="n"/>
      <c r="H50" s="9" t="n"/>
      <c r="I50" s="12">
        <f>IF(A50="","",COUNTIF(Asistencia!$A$5:$A$2004,A50))</f>
        <v/>
      </c>
      <c r="J50" s="12">
        <f>IF(A50="","",IF(H50="Sí",IF(I50=0,"SIN ASISTENCIA","HECHA"),IF(AND(B50&lt;&gt;"",B50&lt;TODAY()),"ATRASADA","PROGRAMADA")))</f>
        <v/>
      </c>
      <c r="K50" s="9" t="n"/>
    </row>
    <row r="51">
      <c r="A51" s="9" t="n"/>
      <c r="B51" s="11" t="n"/>
      <c r="C51" s="9" t="n"/>
      <c r="D51" s="9" t="n"/>
      <c r="E51" s="9" t="n"/>
      <c r="F51" s="9" t="n"/>
      <c r="G51" s="9" t="n"/>
      <c r="H51" s="9" t="n"/>
      <c r="I51" s="12">
        <f>IF(A51="","",COUNTIF(Asistencia!$A$5:$A$2004,A51))</f>
        <v/>
      </c>
      <c r="J51" s="12">
        <f>IF(A51="","",IF(H51="Sí",IF(I51=0,"SIN ASISTENCIA","HECHA"),IF(AND(B51&lt;&gt;"",B51&lt;TODAY()),"ATRASADA","PROGRAMADA")))</f>
        <v/>
      </c>
      <c r="K51" s="9" t="n"/>
    </row>
    <row r="52">
      <c r="A52" s="9" t="n"/>
      <c r="B52" s="11" t="n"/>
      <c r="C52" s="9" t="n"/>
      <c r="D52" s="9" t="n"/>
      <c r="E52" s="9" t="n"/>
      <c r="F52" s="9" t="n"/>
      <c r="G52" s="9" t="n"/>
      <c r="H52" s="9" t="n"/>
      <c r="I52" s="12">
        <f>IF(A52="","",COUNTIF(Asistencia!$A$5:$A$2004,A52))</f>
        <v/>
      </c>
      <c r="J52" s="12">
        <f>IF(A52="","",IF(H52="Sí",IF(I52=0,"SIN ASISTENCIA","HECHA"),IF(AND(B52&lt;&gt;"",B52&lt;TODAY()),"ATRASADA","PROGRAMADA")))</f>
        <v/>
      </c>
      <c r="K52" s="9" t="n"/>
    </row>
    <row r="53">
      <c r="A53" s="9" t="n"/>
      <c r="B53" s="11" t="n"/>
      <c r="C53" s="9" t="n"/>
      <c r="D53" s="9" t="n"/>
      <c r="E53" s="9" t="n"/>
      <c r="F53" s="9" t="n"/>
      <c r="G53" s="9" t="n"/>
      <c r="H53" s="9" t="n"/>
      <c r="I53" s="12">
        <f>IF(A53="","",COUNTIF(Asistencia!$A$5:$A$2004,A53))</f>
        <v/>
      </c>
      <c r="J53" s="12">
        <f>IF(A53="","",IF(H53="Sí",IF(I53=0,"SIN ASISTENCIA","HECHA"),IF(AND(B53&lt;&gt;"",B53&lt;TODAY()),"ATRASADA","PROGRAMADA")))</f>
        <v/>
      </c>
      <c r="K53" s="9" t="n"/>
    </row>
    <row r="54">
      <c r="A54" s="9" t="n"/>
      <c r="B54" s="11" t="n"/>
      <c r="C54" s="9" t="n"/>
      <c r="D54" s="9" t="n"/>
      <c r="E54" s="9" t="n"/>
      <c r="F54" s="9" t="n"/>
      <c r="G54" s="9" t="n"/>
      <c r="H54" s="9" t="n"/>
      <c r="I54" s="12">
        <f>IF(A54="","",COUNTIF(Asistencia!$A$5:$A$2004,A54))</f>
        <v/>
      </c>
      <c r="J54" s="12">
        <f>IF(A54="","",IF(H54="Sí",IF(I54=0,"SIN ASISTENCIA","HECHA"),IF(AND(B54&lt;&gt;"",B54&lt;TODAY()),"ATRASADA","PROGRAMADA")))</f>
        <v/>
      </c>
      <c r="K54" s="9" t="n"/>
    </row>
    <row r="55">
      <c r="A55" s="9" t="n"/>
      <c r="B55" s="11" t="n"/>
      <c r="C55" s="9" t="n"/>
      <c r="D55" s="9" t="n"/>
      <c r="E55" s="9" t="n"/>
      <c r="F55" s="9" t="n"/>
      <c r="G55" s="9" t="n"/>
      <c r="H55" s="9" t="n"/>
      <c r="I55" s="12">
        <f>IF(A55="","",COUNTIF(Asistencia!$A$5:$A$2004,A55))</f>
        <v/>
      </c>
      <c r="J55" s="12">
        <f>IF(A55="","",IF(H55="Sí",IF(I55=0,"SIN ASISTENCIA","HECHA"),IF(AND(B55&lt;&gt;"",B55&lt;TODAY()),"ATRASADA","PROGRAMADA")))</f>
        <v/>
      </c>
      <c r="K55" s="9" t="n"/>
    </row>
    <row r="56">
      <c r="A56" s="9" t="n"/>
      <c r="B56" s="11" t="n"/>
      <c r="C56" s="9" t="n"/>
      <c r="D56" s="9" t="n"/>
      <c r="E56" s="9" t="n"/>
      <c r="F56" s="9" t="n"/>
      <c r="G56" s="9" t="n"/>
      <c r="H56" s="9" t="n"/>
      <c r="I56" s="12">
        <f>IF(A56="","",COUNTIF(Asistencia!$A$5:$A$2004,A56))</f>
        <v/>
      </c>
      <c r="J56" s="12">
        <f>IF(A56="","",IF(H56="Sí",IF(I56=0,"SIN ASISTENCIA","HECHA"),IF(AND(B56&lt;&gt;"",B56&lt;TODAY()),"ATRASADA","PROGRAMADA")))</f>
        <v/>
      </c>
      <c r="K56" s="9" t="n"/>
    </row>
    <row r="57">
      <c r="A57" s="9" t="n"/>
      <c r="B57" s="11" t="n"/>
      <c r="C57" s="9" t="n"/>
      <c r="D57" s="9" t="n"/>
      <c r="E57" s="9" t="n"/>
      <c r="F57" s="9" t="n"/>
      <c r="G57" s="9" t="n"/>
      <c r="H57" s="9" t="n"/>
      <c r="I57" s="12">
        <f>IF(A57="","",COUNTIF(Asistencia!$A$5:$A$2004,A57))</f>
        <v/>
      </c>
      <c r="J57" s="12">
        <f>IF(A57="","",IF(H57="Sí",IF(I57=0,"SIN ASISTENCIA","HECHA"),IF(AND(B57&lt;&gt;"",B57&lt;TODAY()),"ATRASADA","PROGRAMADA")))</f>
        <v/>
      </c>
      <c r="K57" s="9" t="n"/>
    </row>
    <row r="58">
      <c r="A58" s="9" t="n"/>
      <c r="B58" s="11" t="n"/>
      <c r="C58" s="9" t="n"/>
      <c r="D58" s="9" t="n"/>
      <c r="E58" s="9" t="n"/>
      <c r="F58" s="9" t="n"/>
      <c r="G58" s="9" t="n"/>
      <c r="H58" s="9" t="n"/>
      <c r="I58" s="12">
        <f>IF(A58="","",COUNTIF(Asistencia!$A$5:$A$2004,A58))</f>
        <v/>
      </c>
      <c r="J58" s="12">
        <f>IF(A58="","",IF(H58="Sí",IF(I58=0,"SIN ASISTENCIA","HECHA"),IF(AND(B58&lt;&gt;"",B58&lt;TODAY()),"ATRASADA","PROGRAMADA")))</f>
        <v/>
      </c>
      <c r="K58" s="9" t="n"/>
    </row>
    <row r="59">
      <c r="A59" s="9" t="n"/>
      <c r="B59" s="11" t="n"/>
      <c r="C59" s="9" t="n"/>
      <c r="D59" s="9" t="n"/>
      <c r="E59" s="9" t="n"/>
      <c r="F59" s="9" t="n"/>
      <c r="G59" s="9" t="n"/>
      <c r="H59" s="9" t="n"/>
      <c r="I59" s="12">
        <f>IF(A59="","",COUNTIF(Asistencia!$A$5:$A$2004,A59))</f>
        <v/>
      </c>
      <c r="J59" s="12">
        <f>IF(A59="","",IF(H59="Sí",IF(I59=0,"SIN ASISTENCIA","HECHA"),IF(AND(B59&lt;&gt;"",B59&lt;TODAY()),"ATRASADA","PROGRAMADA")))</f>
        <v/>
      </c>
      <c r="K59" s="9" t="n"/>
    </row>
    <row r="60">
      <c r="A60" s="9" t="n"/>
      <c r="B60" s="11" t="n"/>
      <c r="C60" s="9" t="n"/>
      <c r="D60" s="9" t="n"/>
      <c r="E60" s="9" t="n"/>
      <c r="F60" s="9" t="n"/>
      <c r="G60" s="9" t="n"/>
      <c r="H60" s="9" t="n"/>
      <c r="I60" s="12">
        <f>IF(A60="","",COUNTIF(Asistencia!$A$5:$A$2004,A60))</f>
        <v/>
      </c>
      <c r="J60" s="12">
        <f>IF(A60="","",IF(H60="Sí",IF(I60=0,"SIN ASISTENCIA","HECHA"),IF(AND(B60&lt;&gt;"",B60&lt;TODAY()),"ATRASADA","PROGRAMADA")))</f>
        <v/>
      </c>
      <c r="K60" s="9" t="n"/>
    </row>
    <row r="61">
      <c r="A61" s="9" t="n"/>
      <c r="B61" s="11" t="n"/>
      <c r="C61" s="9" t="n"/>
      <c r="D61" s="9" t="n"/>
      <c r="E61" s="9" t="n"/>
      <c r="F61" s="9" t="n"/>
      <c r="G61" s="9" t="n"/>
      <c r="H61" s="9" t="n"/>
      <c r="I61" s="12">
        <f>IF(A61="","",COUNTIF(Asistencia!$A$5:$A$2004,A61))</f>
        <v/>
      </c>
      <c r="J61" s="12">
        <f>IF(A61="","",IF(H61="Sí",IF(I61=0,"SIN ASISTENCIA","HECHA"),IF(AND(B61&lt;&gt;"",B61&lt;TODAY()),"ATRASADA","PROGRAMADA")))</f>
        <v/>
      </c>
      <c r="K61" s="9" t="n"/>
    </row>
    <row r="62">
      <c r="A62" s="9" t="n"/>
      <c r="B62" s="11" t="n"/>
      <c r="C62" s="9" t="n"/>
      <c r="D62" s="9" t="n"/>
      <c r="E62" s="9" t="n"/>
      <c r="F62" s="9" t="n"/>
      <c r="G62" s="9" t="n"/>
      <c r="H62" s="9" t="n"/>
      <c r="I62" s="12">
        <f>IF(A62="","",COUNTIF(Asistencia!$A$5:$A$2004,A62))</f>
        <v/>
      </c>
      <c r="J62" s="12">
        <f>IF(A62="","",IF(H62="Sí",IF(I62=0,"SIN ASISTENCIA","HECHA"),IF(AND(B62&lt;&gt;"",B62&lt;TODAY()),"ATRASADA","PROGRAMADA")))</f>
        <v/>
      </c>
      <c r="K62" s="9" t="n"/>
    </row>
    <row r="63">
      <c r="A63" s="9" t="n"/>
      <c r="B63" s="11" t="n"/>
      <c r="C63" s="9" t="n"/>
      <c r="D63" s="9" t="n"/>
      <c r="E63" s="9" t="n"/>
      <c r="F63" s="9" t="n"/>
      <c r="G63" s="9" t="n"/>
      <c r="H63" s="9" t="n"/>
      <c r="I63" s="12">
        <f>IF(A63="","",COUNTIF(Asistencia!$A$5:$A$2004,A63))</f>
        <v/>
      </c>
      <c r="J63" s="12">
        <f>IF(A63="","",IF(H63="Sí",IF(I63=0,"SIN ASISTENCIA","HECHA"),IF(AND(B63&lt;&gt;"",B63&lt;TODAY()),"ATRASADA","PROGRAMADA")))</f>
        <v/>
      </c>
      <c r="K63" s="9" t="n"/>
    </row>
    <row r="64">
      <c r="A64" s="9" t="n"/>
      <c r="B64" s="11" t="n"/>
      <c r="C64" s="9" t="n"/>
      <c r="D64" s="9" t="n"/>
      <c r="E64" s="9" t="n"/>
      <c r="F64" s="9" t="n"/>
      <c r="G64" s="9" t="n"/>
      <c r="H64" s="9" t="n"/>
      <c r="I64" s="12">
        <f>IF(A64="","",COUNTIF(Asistencia!$A$5:$A$2004,A64))</f>
        <v/>
      </c>
      <c r="J64" s="12">
        <f>IF(A64="","",IF(H64="Sí",IF(I64=0,"SIN ASISTENCIA","HECHA"),IF(AND(B64&lt;&gt;"",B64&lt;TODAY()),"ATRASADA","PROGRAMADA")))</f>
        <v/>
      </c>
      <c r="K64" s="9" t="n"/>
    </row>
    <row r="65">
      <c r="A65" s="9" t="n"/>
      <c r="B65" s="11" t="n"/>
      <c r="C65" s="9" t="n"/>
      <c r="D65" s="9" t="n"/>
      <c r="E65" s="9" t="n"/>
      <c r="F65" s="9" t="n"/>
      <c r="G65" s="9" t="n"/>
      <c r="H65" s="9" t="n"/>
      <c r="I65" s="12">
        <f>IF(A65="","",COUNTIF(Asistencia!$A$5:$A$2004,A65))</f>
        <v/>
      </c>
      <c r="J65" s="12">
        <f>IF(A65="","",IF(H65="Sí",IF(I65=0,"SIN ASISTENCIA","HECHA"),IF(AND(B65&lt;&gt;"",B65&lt;TODAY()),"ATRASADA","PROGRAMADA")))</f>
        <v/>
      </c>
      <c r="K65" s="9" t="n"/>
    </row>
    <row r="66">
      <c r="A66" s="9" t="n"/>
      <c r="B66" s="11" t="n"/>
      <c r="C66" s="9" t="n"/>
      <c r="D66" s="9" t="n"/>
      <c r="E66" s="9" t="n"/>
      <c r="F66" s="9" t="n"/>
      <c r="G66" s="9" t="n"/>
      <c r="H66" s="9" t="n"/>
      <c r="I66" s="12">
        <f>IF(A66="","",COUNTIF(Asistencia!$A$5:$A$2004,A66))</f>
        <v/>
      </c>
      <c r="J66" s="12">
        <f>IF(A66="","",IF(H66="Sí",IF(I66=0,"SIN ASISTENCIA","HECHA"),IF(AND(B66&lt;&gt;"",B66&lt;TODAY()),"ATRASADA","PROGRAMADA")))</f>
        <v/>
      </c>
      <c r="K66" s="9" t="n"/>
    </row>
    <row r="67">
      <c r="A67" s="9" t="n"/>
      <c r="B67" s="11" t="n"/>
      <c r="C67" s="9" t="n"/>
      <c r="D67" s="9" t="n"/>
      <c r="E67" s="9" t="n"/>
      <c r="F67" s="9" t="n"/>
      <c r="G67" s="9" t="n"/>
      <c r="H67" s="9" t="n"/>
      <c r="I67" s="12">
        <f>IF(A67="","",COUNTIF(Asistencia!$A$5:$A$2004,A67))</f>
        <v/>
      </c>
      <c r="J67" s="12">
        <f>IF(A67="","",IF(H67="Sí",IF(I67=0,"SIN ASISTENCIA","HECHA"),IF(AND(B67&lt;&gt;"",B67&lt;TODAY()),"ATRASADA","PROGRAMADA")))</f>
        <v/>
      </c>
      <c r="K67" s="9" t="n"/>
    </row>
    <row r="68">
      <c r="A68" s="9" t="n"/>
      <c r="B68" s="11" t="n"/>
      <c r="C68" s="9" t="n"/>
      <c r="D68" s="9" t="n"/>
      <c r="E68" s="9" t="n"/>
      <c r="F68" s="9" t="n"/>
      <c r="G68" s="9" t="n"/>
      <c r="H68" s="9" t="n"/>
      <c r="I68" s="12">
        <f>IF(A68="","",COUNTIF(Asistencia!$A$5:$A$2004,A68))</f>
        <v/>
      </c>
      <c r="J68" s="12">
        <f>IF(A68="","",IF(H68="Sí",IF(I68=0,"SIN ASISTENCIA","HECHA"),IF(AND(B68&lt;&gt;"",B68&lt;TODAY()),"ATRASADA","PROGRAMADA")))</f>
        <v/>
      </c>
      <c r="K68" s="9" t="n"/>
    </row>
    <row r="69">
      <c r="A69" s="9" t="n"/>
      <c r="B69" s="11" t="n"/>
      <c r="C69" s="9" t="n"/>
      <c r="D69" s="9" t="n"/>
      <c r="E69" s="9" t="n"/>
      <c r="F69" s="9" t="n"/>
      <c r="G69" s="9" t="n"/>
      <c r="H69" s="9" t="n"/>
      <c r="I69" s="12">
        <f>IF(A69="","",COUNTIF(Asistencia!$A$5:$A$2004,A69))</f>
        <v/>
      </c>
      <c r="J69" s="12">
        <f>IF(A69="","",IF(H69="Sí",IF(I69=0,"SIN ASISTENCIA","HECHA"),IF(AND(B69&lt;&gt;"",B69&lt;TODAY()),"ATRASADA","PROGRAMADA")))</f>
        <v/>
      </c>
      <c r="K69" s="9" t="n"/>
    </row>
    <row r="70">
      <c r="A70" s="9" t="n"/>
      <c r="B70" s="11" t="n"/>
      <c r="C70" s="9" t="n"/>
      <c r="D70" s="9" t="n"/>
      <c r="E70" s="9" t="n"/>
      <c r="F70" s="9" t="n"/>
      <c r="G70" s="9" t="n"/>
      <c r="H70" s="9" t="n"/>
      <c r="I70" s="12">
        <f>IF(A70="","",COUNTIF(Asistencia!$A$5:$A$2004,A70))</f>
        <v/>
      </c>
      <c r="J70" s="12">
        <f>IF(A70="","",IF(H70="Sí",IF(I70=0,"SIN ASISTENCIA","HECHA"),IF(AND(B70&lt;&gt;"",B70&lt;TODAY()),"ATRASADA","PROGRAMADA")))</f>
        <v/>
      </c>
      <c r="K70" s="9" t="n"/>
    </row>
    <row r="71">
      <c r="A71" s="9" t="n"/>
      <c r="B71" s="11" t="n"/>
      <c r="C71" s="9" t="n"/>
      <c r="D71" s="9" t="n"/>
      <c r="E71" s="9" t="n"/>
      <c r="F71" s="9" t="n"/>
      <c r="G71" s="9" t="n"/>
      <c r="H71" s="9" t="n"/>
      <c r="I71" s="12">
        <f>IF(A71="","",COUNTIF(Asistencia!$A$5:$A$2004,A71))</f>
        <v/>
      </c>
      <c r="J71" s="12">
        <f>IF(A71="","",IF(H71="Sí",IF(I71=0,"SIN ASISTENCIA","HECHA"),IF(AND(B71&lt;&gt;"",B71&lt;TODAY()),"ATRASADA","PROGRAMADA")))</f>
        <v/>
      </c>
      <c r="K71" s="9" t="n"/>
    </row>
    <row r="72">
      <c r="A72" s="9" t="n"/>
      <c r="B72" s="11" t="n"/>
      <c r="C72" s="9" t="n"/>
      <c r="D72" s="9" t="n"/>
      <c r="E72" s="9" t="n"/>
      <c r="F72" s="9" t="n"/>
      <c r="G72" s="9" t="n"/>
      <c r="H72" s="9" t="n"/>
      <c r="I72" s="12">
        <f>IF(A72="","",COUNTIF(Asistencia!$A$5:$A$2004,A72))</f>
        <v/>
      </c>
      <c r="J72" s="12">
        <f>IF(A72="","",IF(H72="Sí",IF(I72=0,"SIN ASISTENCIA","HECHA"),IF(AND(B72&lt;&gt;"",B72&lt;TODAY()),"ATRASADA","PROGRAMADA")))</f>
        <v/>
      </c>
      <c r="K72" s="9" t="n"/>
    </row>
    <row r="73">
      <c r="A73" s="9" t="n"/>
      <c r="B73" s="11" t="n"/>
      <c r="C73" s="9" t="n"/>
      <c r="D73" s="9" t="n"/>
      <c r="E73" s="9" t="n"/>
      <c r="F73" s="9" t="n"/>
      <c r="G73" s="9" t="n"/>
      <c r="H73" s="9" t="n"/>
      <c r="I73" s="12">
        <f>IF(A73="","",COUNTIF(Asistencia!$A$5:$A$2004,A73))</f>
        <v/>
      </c>
      <c r="J73" s="12">
        <f>IF(A73="","",IF(H73="Sí",IF(I73=0,"SIN ASISTENCIA","HECHA"),IF(AND(B73&lt;&gt;"",B73&lt;TODAY()),"ATRASADA","PROGRAMADA")))</f>
        <v/>
      </c>
      <c r="K73" s="9" t="n"/>
    </row>
    <row r="74">
      <c r="A74" s="9" t="n"/>
      <c r="B74" s="11" t="n"/>
      <c r="C74" s="9" t="n"/>
      <c r="D74" s="9" t="n"/>
      <c r="E74" s="9" t="n"/>
      <c r="F74" s="9" t="n"/>
      <c r="G74" s="9" t="n"/>
      <c r="H74" s="9" t="n"/>
      <c r="I74" s="12">
        <f>IF(A74="","",COUNTIF(Asistencia!$A$5:$A$2004,A74))</f>
        <v/>
      </c>
      <c r="J74" s="12">
        <f>IF(A74="","",IF(H74="Sí",IF(I74=0,"SIN ASISTENCIA","HECHA"),IF(AND(B74&lt;&gt;"",B74&lt;TODAY()),"ATRASADA","PROGRAMADA")))</f>
        <v/>
      </c>
      <c r="K74" s="9" t="n"/>
    </row>
    <row r="75">
      <c r="A75" s="9" t="n"/>
      <c r="B75" s="11" t="n"/>
      <c r="C75" s="9" t="n"/>
      <c r="D75" s="9" t="n"/>
      <c r="E75" s="9" t="n"/>
      <c r="F75" s="9" t="n"/>
      <c r="G75" s="9" t="n"/>
      <c r="H75" s="9" t="n"/>
      <c r="I75" s="12">
        <f>IF(A75="","",COUNTIF(Asistencia!$A$5:$A$2004,A75))</f>
        <v/>
      </c>
      <c r="J75" s="12">
        <f>IF(A75="","",IF(H75="Sí",IF(I75=0,"SIN ASISTENCIA","HECHA"),IF(AND(B75&lt;&gt;"",B75&lt;TODAY()),"ATRASADA","PROGRAMADA")))</f>
        <v/>
      </c>
      <c r="K75" s="9" t="n"/>
    </row>
    <row r="76">
      <c r="A76" s="9" t="n"/>
      <c r="B76" s="11" t="n"/>
      <c r="C76" s="9" t="n"/>
      <c r="D76" s="9" t="n"/>
      <c r="E76" s="9" t="n"/>
      <c r="F76" s="9" t="n"/>
      <c r="G76" s="9" t="n"/>
      <c r="H76" s="9" t="n"/>
      <c r="I76" s="12">
        <f>IF(A76="","",COUNTIF(Asistencia!$A$5:$A$2004,A76))</f>
        <v/>
      </c>
      <c r="J76" s="12">
        <f>IF(A76="","",IF(H76="Sí",IF(I76=0,"SIN ASISTENCIA","HECHA"),IF(AND(B76&lt;&gt;"",B76&lt;TODAY()),"ATRASADA","PROGRAMADA")))</f>
        <v/>
      </c>
      <c r="K76" s="9" t="n"/>
    </row>
    <row r="77">
      <c r="A77" s="9" t="n"/>
      <c r="B77" s="11" t="n"/>
      <c r="C77" s="9" t="n"/>
      <c r="D77" s="9" t="n"/>
      <c r="E77" s="9" t="n"/>
      <c r="F77" s="9" t="n"/>
      <c r="G77" s="9" t="n"/>
      <c r="H77" s="9" t="n"/>
      <c r="I77" s="12">
        <f>IF(A77="","",COUNTIF(Asistencia!$A$5:$A$2004,A77))</f>
        <v/>
      </c>
      <c r="J77" s="12">
        <f>IF(A77="","",IF(H77="Sí",IF(I77=0,"SIN ASISTENCIA","HECHA"),IF(AND(B77&lt;&gt;"",B77&lt;TODAY()),"ATRASADA","PROGRAMADA")))</f>
        <v/>
      </c>
      <c r="K77" s="9" t="n"/>
    </row>
    <row r="78">
      <c r="A78" s="9" t="n"/>
      <c r="B78" s="11" t="n"/>
      <c r="C78" s="9" t="n"/>
      <c r="D78" s="9" t="n"/>
      <c r="E78" s="9" t="n"/>
      <c r="F78" s="9" t="n"/>
      <c r="G78" s="9" t="n"/>
      <c r="H78" s="9" t="n"/>
      <c r="I78" s="12">
        <f>IF(A78="","",COUNTIF(Asistencia!$A$5:$A$2004,A78))</f>
        <v/>
      </c>
      <c r="J78" s="12">
        <f>IF(A78="","",IF(H78="Sí",IF(I78=0,"SIN ASISTENCIA","HECHA"),IF(AND(B78&lt;&gt;"",B78&lt;TODAY()),"ATRASADA","PROGRAMADA")))</f>
        <v/>
      </c>
      <c r="K78" s="9" t="n"/>
    </row>
    <row r="79">
      <c r="A79" s="9" t="n"/>
      <c r="B79" s="11" t="n"/>
      <c r="C79" s="9" t="n"/>
      <c r="D79" s="9" t="n"/>
      <c r="E79" s="9" t="n"/>
      <c r="F79" s="9" t="n"/>
      <c r="G79" s="9" t="n"/>
      <c r="H79" s="9" t="n"/>
      <c r="I79" s="12">
        <f>IF(A79="","",COUNTIF(Asistencia!$A$5:$A$2004,A79))</f>
        <v/>
      </c>
      <c r="J79" s="12">
        <f>IF(A79="","",IF(H79="Sí",IF(I79=0,"SIN ASISTENCIA","HECHA"),IF(AND(B79&lt;&gt;"",B79&lt;TODAY()),"ATRASADA","PROGRAMADA")))</f>
        <v/>
      </c>
      <c r="K79" s="9" t="n"/>
    </row>
    <row r="80">
      <c r="A80" s="9" t="n"/>
      <c r="B80" s="11" t="n"/>
      <c r="C80" s="9" t="n"/>
      <c r="D80" s="9" t="n"/>
      <c r="E80" s="9" t="n"/>
      <c r="F80" s="9" t="n"/>
      <c r="G80" s="9" t="n"/>
      <c r="H80" s="9" t="n"/>
      <c r="I80" s="12">
        <f>IF(A80="","",COUNTIF(Asistencia!$A$5:$A$2004,A80))</f>
        <v/>
      </c>
      <c r="J80" s="12">
        <f>IF(A80="","",IF(H80="Sí",IF(I80=0,"SIN ASISTENCIA","HECHA"),IF(AND(B80&lt;&gt;"",B80&lt;TODAY()),"ATRASADA","PROGRAMADA")))</f>
        <v/>
      </c>
      <c r="K80" s="9" t="n"/>
    </row>
    <row r="81">
      <c r="A81" s="9" t="n"/>
      <c r="B81" s="11" t="n"/>
      <c r="C81" s="9" t="n"/>
      <c r="D81" s="9" t="n"/>
      <c r="E81" s="9" t="n"/>
      <c r="F81" s="9" t="n"/>
      <c r="G81" s="9" t="n"/>
      <c r="H81" s="9" t="n"/>
      <c r="I81" s="12">
        <f>IF(A81="","",COUNTIF(Asistencia!$A$5:$A$2004,A81))</f>
        <v/>
      </c>
      <c r="J81" s="12">
        <f>IF(A81="","",IF(H81="Sí",IF(I81=0,"SIN ASISTENCIA","HECHA"),IF(AND(B81&lt;&gt;"",B81&lt;TODAY()),"ATRASADA","PROGRAMADA")))</f>
        <v/>
      </c>
      <c r="K81" s="9" t="n"/>
    </row>
    <row r="82">
      <c r="A82" s="9" t="n"/>
      <c r="B82" s="11" t="n"/>
      <c r="C82" s="9" t="n"/>
      <c r="D82" s="9" t="n"/>
      <c r="E82" s="9" t="n"/>
      <c r="F82" s="9" t="n"/>
      <c r="G82" s="9" t="n"/>
      <c r="H82" s="9" t="n"/>
      <c r="I82" s="12">
        <f>IF(A82="","",COUNTIF(Asistencia!$A$5:$A$2004,A82))</f>
        <v/>
      </c>
      <c r="J82" s="12">
        <f>IF(A82="","",IF(H82="Sí",IF(I82=0,"SIN ASISTENCIA","HECHA"),IF(AND(B82&lt;&gt;"",B82&lt;TODAY()),"ATRASADA","PROGRAMADA")))</f>
        <v/>
      </c>
      <c r="K82" s="9" t="n"/>
    </row>
    <row r="83">
      <c r="A83" s="9" t="n"/>
      <c r="B83" s="11" t="n"/>
      <c r="C83" s="9" t="n"/>
      <c r="D83" s="9" t="n"/>
      <c r="E83" s="9" t="n"/>
      <c r="F83" s="9" t="n"/>
      <c r="G83" s="9" t="n"/>
      <c r="H83" s="9" t="n"/>
      <c r="I83" s="12">
        <f>IF(A83="","",COUNTIF(Asistencia!$A$5:$A$2004,A83))</f>
        <v/>
      </c>
      <c r="J83" s="12">
        <f>IF(A83="","",IF(H83="Sí",IF(I83=0,"SIN ASISTENCIA","HECHA"),IF(AND(B83&lt;&gt;"",B83&lt;TODAY()),"ATRASADA","PROGRAMADA")))</f>
        <v/>
      </c>
      <c r="K83" s="9" t="n"/>
    </row>
    <row r="84">
      <c r="A84" s="9" t="n"/>
      <c r="B84" s="11" t="n"/>
      <c r="C84" s="9" t="n"/>
      <c r="D84" s="9" t="n"/>
      <c r="E84" s="9" t="n"/>
      <c r="F84" s="9" t="n"/>
      <c r="G84" s="9" t="n"/>
      <c r="H84" s="9" t="n"/>
      <c r="I84" s="12">
        <f>IF(A84="","",COUNTIF(Asistencia!$A$5:$A$2004,A84))</f>
        <v/>
      </c>
      <c r="J84" s="12">
        <f>IF(A84="","",IF(H84="Sí",IF(I84=0,"SIN ASISTENCIA","HECHA"),IF(AND(B84&lt;&gt;"",B84&lt;TODAY()),"ATRASADA","PROGRAMADA")))</f>
        <v/>
      </c>
      <c r="K84" s="9" t="n"/>
    </row>
    <row r="85">
      <c r="A85" s="9" t="n"/>
      <c r="B85" s="11" t="n"/>
      <c r="C85" s="9" t="n"/>
      <c r="D85" s="9" t="n"/>
      <c r="E85" s="9" t="n"/>
      <c r="F85" s="9" t="n"/>
      <c r="G85" s="9" t="n"/>
      <c r="H85" s="9" t="n"/>
      <c r="I85" s="12">
        <f>IF(A85="","",COUNTIF(Asistencia!$A$5:$A$2004,A85))</f>
        <v/>
      </c>
      <c r="J85" s="12">
        <f>IF(A85="","",IF(H85="Sí",IF(I85=0,"SIN ASISTENCIA","HECHA"),IF(AND(B85&lt;&gt;"",B85&lt;TODAY()),"ATRASADA","PROGRAMADA")))</f>
        <v/>
      </c>
      <c r="K85" s="9" t="n"/>
    </row>
    <row r="86">
      <c r="A86" s="9" t="n"/>
      <c r="B86" s="11" t="n"/>
      <c r="C86" s="9" t="n"/>
      <c r="D86" s="9" t="n"/>
      <c r="E86" s="9" t="n"/>
      <c r="F86" s="9" t="n"/>
      <c r="G86" s="9" t="n"/>
      <c r="H86" s="9" t="n"/>
      <c r="I86" s="12">
        <f>IF(A86="","",COUNTIF(Asistencia!$A$5:$A$2004,A86))</f>
        <v/>
      </c>
      <c r="J86" s="12">
        <f>IF(A86="","",IF(H86="Sí",IF(I86=0,"SIN ASISTENCIA","HECHA"),IF(AND(B86&lt;&gt;"",B86&lt;TODAY()),"ATRASADA","PROGRAMADA")))</f>
        <v/>
      </c>
      <c r="K86" s="9" t="n"/>
    </row>
    <row r="87">
      <c r="A87" s="9" t="n"/>
      <c r="B87" s="11" t="n"/>
      <c r="C87" s="9" t="n"/>
      <c r="D87" s="9" t="n"/>
      <c r="E87" s="9" t="n"/>
      <c r="F87" s="9" t="n"/>
      <c r="G87" s="9" t="n"/>
      <c r="H87" s="9" t="n"/>
      <c r="I87" s="12">
        <f>IF(A87="","",COUNTIF(Asistencia!$A$5:$A$2004,A87))</f>
        <v/>
      </c>
      <c r="J87" s="12">
        <f>IF(A87="","",IF(H87="Sí",IF(I87=0,"SIN ASISTENCIA","HECHA"),IF(AND(B87&lt;&gt;"",B87&lt;TODAY()),"ATRASADA","PROGRAMADA")))</f>
        <v/>
      </c>
      <c r="K87" s="9" t="n"/>
    </row>
    <row r="88">
      <c r="A88" s="9" t="n"/>
      <c r="B88" s="11" t="n"/>
      <c r="C88" s="9" t="n"/>
      <c r="D88" s="9" t="n"/>
      <c r="E88" s="9" t="n"/>
      <c r="F88" s="9" t="n"/>
      <c r="G88" s="9" t="n"/>
      <c r="H88" s="9" t="n"/>
      <c r="I88" s="12">
        <f>IF(A88="","",COUNTIF(Asistencia!$A$5:$A$2004,A88))</f>
        <v/>
      </c>
      <c r="J88" s="12">
        <f>IF(A88="","",IF(H88="Sí",IF(I88=0,"SIN ASISTENCIA","HECHA"),IF(AND(B88&lt;&gt;"",B88&lt;TODAY()),"ATRASADA","PROGRAMADA")))</f>
        <v/>
      </c>
      <c r="K88" s="9" t="n"/>
    </row>
    <row r="89">
      <c r="A89" s="9" t="n"/>
      <c r="B89" s="11" t="n"/>
      <c r="C89" s="9" t="n"/>
      <c r="D89" s="9" t="n"/>
      <c r="E89" s="9" t="n"/>
      <c r="F89" s="9" t="n"/>
      <c r="G89" s="9" t="n"/>
      <c r="H89" s="9" t="n"/>
      <c r="I89" s="12">
        <f>IF(A89="","",COUNTIF(Asistencia!$A$5:$A$2004,A89))</f>
        <v/>
      </c>
      <c r="J89" s="12">
        <f>IF(A89="","",IF(H89="Sí",IF(I89=0,"SIN ASISTENCIA","HECHA"),IF(AND(B89&lt;&gt;"",B89&lt;TODAY()),"ATRASADA","PROGRAMADA")))</f>
        <v/>
      </c>
      <c r="K89" s="9" t="n"/>
    </row>
    <row r="90">
      <c r="A90" s="9" t="n"/>
      <c r="B90" s="11" t="n"/>
      <c r="C90" s="9" t="n"/>
      <c r="D90" s="9" t="n"/>
      <c r="E90" s="9" t="n"/>
      <c r="F90" s="9" t="n"/>
      <c r="G90" s="9" t="n"/>
      <c r="H90" s="9" t="n"/>
      <c r="I90" s="12">
        <f>IF(A90="","",COUNTIF(Asistencia!$A$5:$A$2004,A90))</f>
        <v/>
      </c>
      <c r="J90" s="12">
        <f>IF(A90="","",IF(H90="Sí",IF(I90=0,"SIN ASISTENCIA","HECHA"),IF(AND(B90&lt;&gt;"",B90&lt;TODAY()),"ATRASADA","PROGRAMADA")))</f>
        <v/>
      </c>
      <c r="K90" s="9" t="n"/>
    </row>
    <row r="91">
      <c r="A91" s="9" t="n"/>
      <c r="B91" s="11" t="n"/>
      <c r="C91" s="9" t="n"/>
      <c r="D91" s="9" t="n"/>
      <c r="E91" s="9" t="n"/>
      <c r="F91" s="9" t="n"/>
      <c r="G91" s="9" t="n"/>
      <c r="H91" s="9" t="n"/>
      <c r="I91" s="12">
        <f>IF(A91="","",COUNTIF(Asistencia!$A$5:$A$2004,A91))</f>
        <v/>
      </c>
      <c r="J91" s="12">
        <f>IF(A91="","",IF(H91="Sí",IF(I91=0,"SIN ASISTENCIA","HECHA"),IF(AND(B91&lt;&gt;"",B91&lt;TODAY()),"ATRASADA","PROGRAMADA")))</f>
        <v/>
      </c>
      <c r="K91" s="9" t="n"/>
    </row>
    <row r="92">
      <c r="A92" s="9" t="n"/>
      <c r="B92" s="11" t="n"/>
      <c r="C92" s="9" t="n"/>
      <c r="D92" s="9" t="n"/>
      <c r="E92" s="9" t="n"/>
      <c r="F92" s="9" t="n"/>
      <c r="G92" s="9" t="n"/>
      <c r="H92" s="9" t="n"/>
      <c r="I92" s="12">
        <f>IF(A92="","",COUNTIF(Asistencia!$A$5:$A$2004,A92))</f>
        <v/>
      </c>
      <c r="J92" s="12">
        <f>IF(A92="","",IF(H92="Sí",IF(I92=0,"SIN ASISTENCIA","HECHA"),IF(AND(B92&lt;&gt;"",B92&lt;TODAY()),"ATRASADA","PROGRAMADA")))</f>
        <v/>
      </c>
      <c r="K92" s="9" t="n"/>
    </row>
    <row r="93">
      <c r="A93" s="9" t="n"/>
      <c r="B93" s="11" t="n"/>
      <c r="C93" s="9" t="n"/>
      <c r="D93" s="9" t="n"/>
      <c r="E93" s="9" t="n"/>
      <c r="F93" s="9" t="n"/>
      <c r="G93" s="9" t="n"/>
      <c r="H93" s="9" t="n"/>
      <c r="I93" s="12">
        <f>IF(A93="","",COUNTIF(Asistencia!$A$5:$A$2004,A93))</f>
        <v/>
      </c>
      <c r="J93" s="12">
        <f>IF(A93="","",IF(H93="Sí",IF(I93=0,"SIN ASISTENCIA","HECHA"),IF(AND(B93&lt;&gt;"",B93&lt;TODAY()),"ATRASADA","PROGRAMADA")))</f>
        <v/>
      </c>
      <c r="K93" s="9" t="n"/>
    </row>
    <row r="94">
      <c r="A94" s="9" t="n"/>
      <c r="B94" s="11" t="n"/>
      <c r="C94" s="9" t="n"/>
      <c r="D94" s="9" t="n"/>
      <c r="E94" s="9" t="n"/>
      <c r="F94" s="9" t="n"/>
      <c r="G94" s="9" t="n"/>
      <c r="H94" s="9" t="n"/>
      <c r="I94" s="12">
        <f>IF(A94="","",COUNTIF(Asistencia!$A$5:$A$2004,A94))</f>
        <v/>
      </c>
      <c r="J94" s="12">
        <f>IF(A94="","",IF(H94="Sí",IF(I94=0,"SIN ASISTENCIA","HECHA"),IF(AND(B94&lt;&gt;"",B94&lt;TODAY()),"ATRASADA","PROGRAMADA")))</f>
        <v/>
      </c>
      <c r="K94" s="9" t="n"/>
    </row>
    <row r="95">
      <c r="A95" s="9" t="n"/>
      <c r="B95" s="11" t="n"/>
      <c r="C95" s="9" t="n"/>
      <c r="D95" s="9" t="n"/>
      <c r="E95" s="9" t="n"/>
      <c r="F95" s="9" t="n"/>
      <c r="G95" s="9" t="n"/>
      <c r="H95" s="9" t="n"/>
      <c r="I95" s="12">
        <f>IF(A95="","",COUNTIF(Asistencia!$A$5:$A$2004,A95))</f>
        <v/>
      </c>
      <c r="J95" s="12">
        <f>IF(A95="","",IF(H95="Sí",IF(I95=0,"SIN ASISTENCIA","HECHA"),IF(AND(B95&lt;&gt;"",B95&lt;TODAY()),"ATRASADA","PROGRAMADA")))</f>
        <v/>
      </c>
      <c r="K95" s="9" t="n"/>
    </row>
    <row r="96">
      <c r="A96" s="9" t="n"/>
      <c r="B96" s="11" t="n"/>
      <c r="C96" s="9" t="n"/>
      <c r="D96" s="9" t="n"/>
      <c r="E96" s="9" t="n"/>
      <c r="F96" s="9" t="n"/>
      <c r="G96" s="9" t="n"/>
      <c r="H96" s="9" t="n"/>
      <c r="I96" s="12">
        <f>IF(A96="","",COUNTIF(Asistencia!$A$5:$A$2004,A96))</f>
        <v/>
      </c>
      <c r="J96" s="12">
        <f>IF(A96="","",IF(H96="Sí",IF(I96=0,"SIN ASISTENCIA","HECHA"),IF(AND(B96&lt;&gt;"",B96&lt;TODAY()),"ATRASADA","PROGRAMADA")))</f>
        <v/>
      </c>
      <c r="K96" s="9" t="n"/>
    </row>
    <row r="97">
      <c r="A97" s="9" t="n"/>
      <c r="B97" s="11" t="n"/>
      <c r="C97" s="9" t="n"/>
      <c r="D97" s="9" t="n"/>
      <c r="E97" s="9" t="n"/>
      <c r="F97" s="9" t="n"/>
      <c r="G97" s="9" t="n"/>
      <c r="H97" s="9" t="n"/>
      <c r="I97" s="12">
        <f>IF(A97="","",COUNTIF(Asistencia!$A$5:$A$2004,A97))</f>
        <v/>
      </c>
      <c r="J97" s="12">
        <f>IF(A97="","",IF(H97="Sí",IF(I97=0,"SIN ASISTENCIA","HECHA"),IF(AND(B97&lt;&gt;"",B97&lt;TODAY()),"ATRASADA","PROGRAMADA")))</f>
        <v/>
      </c>
      <c r="K97" s="9" t="n"/>
    </row>
    <row r="98">
      <c r="A98" s="9" t="n"/>
      <c r="B98" s="11" t="n"/>
      <c r="C98" s="9" t="n"/>
      <c r="D98" s="9" t="n"/>
      <c r="E98" s="9" t="n"/>
      <c r="F98" s="9" t="n"/>
      <c r="G98" s="9" t="n"/>
      <c r="H98" s="9" t="n"/>
      <c r="I98" s="12">
        <f>IF(A98="","",COUNTIF(Asistencia!$A$5:$A$2004,A98))</f>
        <v/>
      </c>
      <c r="J98" s="12">
        <f>IF(A98="","",IF(H98="Sí",IF(I98=0,"SIN ASISTENCIA","HECHA"),IF(AND(B98&lt;&gt;"",B98&lt;TODAY()),"ATRASADA","PROGRAMADA")))</f>
        <v/>
      </c>
      <c r="K98" s="9" t="n"/>
    </row>
    <row r="99">
      <c r="A99" s="9" t="n"/>
      <c r="B99" s="11" t="n"/>
      <c r="C99" s="9" t="n"/>
      <c r="D99" s="9" t="n"/>
      <c r="E99" s="9" t="n"/>
      <c r="F99" s="9" t="n"/>
      <c r="G99" s="9" t="n"/>
      <c r="H99" s="9" t="n"/>
      <c r="I99" s="12">
        <f>IF(A99="","",COUNTIF(Asistencia!$A$5:$A$2004,A99))</f>
        <v/>
      </c>
      <c r="J99" s="12">
        <f>IF(A99="","",IF(H99="Sí",IF(I99=0,"SIN ASISTENCIA","HECHA"),IF(AND(B99&lt;&gt;"",B99&lt;TODAY()),"ATRASADA","PROGRAMADA")))</f>
        <v/>
      </c>
      <c r="K99" s="9" t="n"/>
    </row>
    <row r="100">
      <c r="A100" s="9" t="n"/>
      <c r="B100" s="11" t="n"/>
      <c r="C100" s="9" t="n"/>
      <c r="D100" s="9" t="n"/>
      <c r="E100" s="9" t="n"/>
      <c r="F100" s="9" t="n"/>
      <c r="G100" s="9" t="n"/>
      <c r="H100" s="9" t="n"/>
      <c r="I100" s="12">
        <f>IF(A100="","",COUNTIF(Asistencia!$A$5:$A$2004,A100))</f>
        <v/>
      </c>
      <c r="J100" s="12">
        <f>IF(A100="","",IF(H100="Sí",IF(I100=0,"SIN ASISTENCIA","HECHA"),IF(AND(B100&lt;&gt;"",B100&lt;TODAY()),"ATRASADA","PROGRAMADA")))</f>
        <v/>
      </c>
      <c r="K100" s="9" t="n"/>
    </row>
    <row r="101">
      <c r="A101" s="9" t="n"/>
      <c r="B101" s="11" t="n"/>
      <c r="C101" s="9" t="n"/>
      <c r="D101" s="9" t="n"/>
      <c r="E101" s="9" t="n"/>
      <c r="F101" s="9" t="n"/>
      <c r="G101" s="9" t="n"/>
      <c r="H101" s="9" t="n"/>
      <c r="I101" s="12">
        <f>IF(A101="","",COUNTIF(Asistencia!$A$5:$A$2004,A101))</f>
        <v/>
      </c>
      <c r="J101" s="12">
        <f>IF(A101="","",IF(H101="Sí",IF(I101=0,"SIN ASISTENCIA","HECHA"),IF(AND(B101&lt;&gt;"",B101&lt;TODAY()),"ATRASADA","PROGRAMADA")))</f>
        <v/>
      </c>
      <c r="K101" s="9" t="n"/>
    </row>
    <row r="102">
      <c r="A102" s="9" t="n"/>
      <c r="B102" s="11" t="n"/>
      <c r="C102" s="9" t="n"/>
      <c r="D102" s="9" t="n"/>
      <c r="E102" s="9" t="n"/>
      <c r="F102" s="9" t="n"/>
      <c r="G102" s="9" t="n"/>
      <c r="H102" s="9" t="n"/>
      <c r="I102" s="12">
        <f>IF(A102="","",COUNTIF(Asistencia!$A$5:$A$2004,A102))</f>
        <v/>
      </c>
      <c r="J102" s="12">
        <f>IF(A102="","",IF(H102="Sí",IF(I102=0,"SIN ASISTENCIA","HECHA"),IF(AND(B102&lt;&gt;"",B102&lt;TODAY()),"ATRASADA","PROGRAMADA")))</f>
        <v/>
      </c>
      <c r="K102" s="9" t="n"/>
    </row>
    <row r="103">
      <c r="A103" s="9" t="n"/>
      <c r="B103" s="11" t="n"/>
      <c r="C103" s="9" t="n"/>
      <c r="D103" s="9" t="n"/>
      <c r="E103" s="9" t="n"/>
      <c r="F103" s="9" t="n"/>
      <c r="G103" s="9" t="n"/>
      <c r="H103" s="9" t="n"/>
      <c r="I103" s="12">
        <f>IF(A103="","",COUNTIF(Asistencia!$A$5:$A$2004,A103))</f>
        <v/>
      </c>
      <c r="J103" s="12">
        <f>IF(A103="","",IF(H103="Sí",IF(I103=0,"SIN ASISTENCIA","HECHA"),IF(AND(B103&lt;&gt;"",B103&lt;TODAY()),"ATRASADA","PROGRAMADA")))</f>
        <v/>
      </c>
      <c r="K103" s="9" t="n"/>
    </row>
    <row r="104">
      <c r="A104" s="9" t="n"/>
      <c r="B104" s="11" t="n"/>
      <c r="C104" s="9" t="n"/>
      <c r="D104" s="9" t="n"/>
      <c r="E104" s="9" t="n"/>
      <c r="F104" s="9" t="n"/>
      <c r="G104" s="9" t="n"/>
      <c r="H104" s="9" t="n"/>
      <c r="I104" s="12">
        <f>IF(A104="","",COUNTIF(Asistencia!$A$5:$A$2004,A104))</f>
        <v/>
      </c>
      <c r="J104" s="12">
        <f>IF(A104="","",IF(H104="Sí",IF(I104=0,"SIN ASISTENCIA","HECHA"),IF(AND(B104&lt;&gt;"",B104&lt;TODAY()),"ATRASADA","PROGRAMADA")))</f>
        <v/>
      </c>
      <c r="K104" s="9" t="n"/>
    </row>
    <row r="105">
      <c r="A105" s="9" t="n"/>
      <c r="B105" s="11" t="n"/>
      <c r="C105" s="9" t="n"/>
      <c r="D105" s="9" t="n"/>
      <c r="E105" s="9" t="n"/>
      <c r="F105" s="9" t="n"/>
      <c r="G105" s="9" t="n"/>
      <c r="H105" s="9" t="n"/>
      <c r="I105" s="12">
        <f>IF(A105="","",COUNTIF(Asistencia!$A$5:$A$2004,A105))</f>
        <v/>
      </c>
      <c r="J105" s="12">
        <f>IF(A105="","",IF(H105="Sí",IF(I105=0,"SIN ASISTENCIA","HECHA"),IF(AND(B105&lt;&gt;"",B105&lt;TODAY()),"ATRASADA","PROGRAMADA")))</f>
        <v/>
      </c>
      <c r="K105" s="9" t="n"/>
    </row>
    <row r="106">
      <c r="A106" s="9" t="n"/>
      <c r="B106" s="11" t="n"/>
      <c r="C106" s="9" t="n"/>
      <c r="D106" s="9" t="n"/>
      <c r="E106" s="9" t="n"/>
      <c r="F106" s="9" t="n"/>
      <c r="G106" s="9" t="n"/>
      <c r="H106" s="9" t="n"/>
      <c r="I106" s="12">
        <f>IF(A106="","",COUNTIF(Asistencia!$A$5:$A$2004,A106))</f>
        <v/>
      </c>
      <c r="J106" s="12">
        <f>IF(A106="","",IF(H106="Sí",IF(I106=0,"SIN ASISTENCIA","HECHA"),IF(AND(B106&lt;&gt;"",B106&lt;TODAY()),"ATRASADA","PROGRAMADA")))</f>
        <v/>
      </c>
      <c r="K106" s="9" t="n"/>
    </row>
    <row r="107">
      <c r="A107" s="9" t="n"/>
      <c r="B107" s="11" t="n"/>
      <c r="C107" s="9" t="n"/>
      <c r="D107" s="9" t="n"/>
      <c r="E107" s="9" t="n"/>
      <c r="F107" s="9" t="n"/>
      <c r="G107" s="9" t="n"/>
      <c r="H107" s="9" t="n"/>
      <c r="I107" s="12">
        <f>IF(A107="","",COUNTIF(Asistencia!$A$5:$A$2004,A107))</f>
        <v/>
      </c>
      <c r="J107" s="12">
        <f>IF(A107="","",IF(H107="Sí",IF(I107=0,"SIN ASISTENCIA","HECHA"),IF(AND(B107&lt;&gt;"",B107&lt;TODAY()),"ATRASADA","PROGRAMADA")))</f>
        <v/>
      </c>
      <c r="K107" s="9" t="n"/>
    </row>
    <row r="108">
      <c r="A108" s="9" t="n"/>
      <c r="B108" s="11" t="n"/>
      <c r="C108" s="9" t="n"/>
      <c r="D108" s="9" t="n"/>
      <c r="E108" s="9" t="n"/>
      <c r="F108" s="9" t="n"/>
      <c r="G108" s="9" t="n"/>
      <c r="H108" s="9" t="n"/>
      <c r="I108" s="12">
        <f>IF(A108="","",COUNTIF(Asistencia!$A$5:$A$2004,A108))</f>
        <v/>
      </c>
      <c r="J108" s="12">
        <f>IF(A108="","",IF(H108="Sí",IF(I108=0,"SIN ASISTENCIA","HECHA"),IF(AND(B108&lt;&gt;"",B108&lt;TODAY()),"ATRASADA","PROGRAMADA")))</f>
        <v/>
      </c>
      <c r="K108" s="9" t="n"/>
    </row>
    <row r="109">
      <c r="A109" s="9" t="n"/>
      <c r="B109" s="11" t="n"/>
      <c r="C109" s="9" t="n"/>
      <c r="D109" s="9" t="n"/>
      <c r="E109" s="9" t="n"/>
      <c r="F109" s="9" t="n"/>
      <c r="G109" s="9" t="n"/>
      <c r="H109" s="9" t="n"/>
      <c r="I109" s="12">
        <f>IF(A109="","",COUNTIF(Asistencia!$A$5:$A$2004,A109))</f>
        <v/>
      </c>
      <c r="J109" s="12">
        <f>IF(A109="","",IF(H109="Sí",IF(I109=0,"SIN ASISTENCIA","HECHA"),IF(AND(B109&lt;&gt;"",B109&lt;TODAY()),"ATRASADA","PROGRAMADA")))</f>
        <v/>
      </c>
      <c r="K109" s="9" t="n"/>
    </row>
    <row r="110">
      <c r="A110" s="9" t="n"/>
      <c r="B110" s="11" t="n"/>
      <c r="C110" s="9" t="n"/>
      <c r="D110" s="9" t="n"/>
      <c r="E110" s="9" t="n"/>
      <c r="F110" s="9" t="n"/>
      <c r="G110" s="9" t="n"/>
      <c r="H110" s="9" t="n"/>
      <c r="I110" s="12">
        <f>IF(A110="","",COUNTIF(Asistencia!$A$5:$A$2004,A110))</f>
        <v/>
      </c>
      <c r="J110" s="12">
        <f>IF(A110="","",IF(H110="Sí",IF(I110=0,"SIN ASISTENCIA","HECHA"),IF(AND(B110&lt;&gt;"",B110&lt;TODAY()),"ATRASADA","PROGRAMADA")))</f>
        <v/>
      </c>
      <c r="K110" s="9" t="n"/>
    </row>
    <row r="111">
      <c r="A111" s="9" t="n"/>
      <c r="B111" s="11" t="n"/>
      <c r="C111" s="9" t="n"/>
      <c r="D111" s="9" t="n"/>
      <c r="E111" s="9" t="n"/>
      <c r="F111" s="9" t="n"/>
      <c r="G111" s="9" t="n"/>
      <c r="H111" s="9" t="n"/>
      <c r="I111" s="12">
        <f>IF(A111="","",COUNTIF(Asistencia!$A$5:$A$2004,A111))</f>
        <v/>
      </c>
      <c r="J111" s="12">
        <f>IF(A111="","",IF(H111="Sí",IF(I111=0,"SIN ASISTENCIA","HECHA"),IF(AND(B111&lt;&gt;"",B111&lt;TODAY()),"ATRASADA","PROGRAMADA")))</f>
        <v/>
      </c>
      <c r="K111" s="9" t="n"/>
    </row>
    <row r="112">
      <c r="A112" s="9" t="n"/>
      <c r="B112" s="11" t="n"/>
      <c r="C112" s="9" t="n"/>
      <c r="D112" s="9" t="n"/>
      <c r="E112" s="9" t="n"/>
      <c r="F112" s="9" t="n"/>
      <c r="G112" s="9" t="n"/>
      <c r="H112" s="9" t="n"/>
      <c r="I112" s="12">
        <f>IF(A112="","",COUNTIF(Asistencia!$A$5:$A$2004,A112))</f>
        <v/>
      </c>
      <c r="J112" s="12">
        <f>IF(A112="","",IF(H112="Sí",IF(I112=0,"SIN ASISTENCIA","HECHA"),IF(AND(B112&lt;&gt;"",B112&lt;TODAY()),"ATRASADA","PROGRAMADA")))</f>
        <v/>
      </c>
      <c r="K112" s="9" t="n"/>
    </row>
    <row r="113">
      <c r="A113" s="9" t="n"/>
      <c r="B113" s="11" t="n"/>
      <c r="C113" s="9" t="n"/>
      <c r="D113" s="9" t="n"/>
      <c r="E113" s="9" t="n"/>
      <c r="F113" s="9" t="n"/>
      <c r="G113" s="9" t="n"/>
      <c r="H113" s="9" t="n"/>
      <c r="I113" s="12">
        <f>IF(A113="","",COUNTIF(Asistencia!$A$5:$A$2004,A113))</f>
        <v/>
      </c>
      <c r="J113" s="12">
        <f>IF(A113="","",IF(H113="Sí",IF(I113=0,"SIN ASISTENCIA","HECHA"),IF(AND(B113&lt;&gt;"",B113&lt;TODAY()),"ATRASADA","PROGRAMADA")))</f>
        <v/>
      </c>
      <c r="K113" s="9" t="n"/>
    </row>
    <row r="114">
      <c r="A114" s="9" t="n"/>
      <c r="B114" s="11" t="n"/>
      <c r="C114" s="9" t="n"/>
      <c r="D114" s="9" t="n"/>
      <c r="E114" s="9" t="n"/>
      <c r="F114" s="9" t="n"/>
      <c r="G114" s="9" t="n"/>
      <c r="H114" s="9" t="n"/>
      <c r="I114" s="12">
        <f>IF(A114="","",COUNTIF(Asistencia!$A$5:$A$2004,A114))</f>
        <v/>
      </c>
      <c r="J114" s="12">
        <f>IF(A114="","",IF(H114="Sí",IF(I114=0,"SIN ASISTENCIA","HECHA"),IF(AND(B114&lt;&gt;"",B114&lt;TODAY()),"ATRASADA","PROGRAMADA")))</f>
        <v/>
      </c>
      <c r="K114" s="9" t="n"/>
    </row>
    <row r="115">
      <c r="A115" s="9" t="n"/>
      <c r="B115" s="11" t="n"/>
      <c r="C115" s="9" t="n"/>
      <c r="D115" s="9" t="n"/>
      <c r="E115" s="9" t="n"/>
      <c r="F115" s="9" t="n"/>
      <c r="G115" s="9" t="n"/>
      <c r="H115" s="9" t="n"/>
      <c r="I115" s="12">
        <f>IF(A115="","",COUNTIF(Asistencia!$A$5:$A$2004,A115))</f>
        <v/>
      </c>
      <c r="J115" s="12">
        <f>IF(A115="","",IF(H115="Sí",IF(I115=0,"SIN ASISTENCIA","HECHA"),IF(AND(B115&lt;&gt;"",B115&lt;TODAY()),"ATRASADA","PROGRAMADA")))</f>
        <v/>
      </c>
      <c r="K115" s="9" t="n"/>
    </row>
    <row r="116">
      <c r="A116" s="9" t="n"/>
      <c r="B116" s="11" t="n"/>
      <c r="C116" s="9" t="n"/>
      <c r="D116" s="9" t="n"/>
      <c r="E116" s="9" t="n"/>
      <c r="F116" s="9" t="n"/>
      <c r="G116" s="9" t="n"/>
      <c r="H116" s="9" t="n"/>
      <c r="I116" s="12">
        <f>IF(A116="","",COUNTIF(Asistencia!$A$5:$A$2004,A116))</f>
        <v/>
      </c>
      <c r="J116" s="12">
        <f>IF(A116="","",IF(H116="Sí",IF(I116=0,"SIN ASISTENCIA","HECHA"),IF(AND(B116&lt;&gt;"",B116&lt;TODAY()),"ATRASADA","PROGRAMADA")))</f>
        <v/>
      </c>
      <c r="K116" s="9" t="n"/>
    </row>
    <row r="117">
      <c r="A117" s="9" t="n"/>
      <c r="B117" s="11" t="n"/>
      <c r="C117" s="9" t="n"/>
      <c r="D117" s="9" t="n"/>
      <c r="E117" s="9" t="n"/>
      <c r="F117" s="9" t="n"/>
      <c r="G117" s="9" t="n"/>
      <c r="H117" s="9" t="n"/>
      <c r="I117" s="12">
        <f>IF(A117="","",COUNTIF(Asistencia!$A$5:$A$2004,A117))</f>
        <v/>
      </c>
      <c r="J117" s="12">
        <f>IF(A117="","",IF(H117="Sí",IF(I117=0,"SIN ASISTENCIA","HECHA"),IF(AND(B117&lt;&gt;"",B117&lt;TODAY()),"ATRASADA","PROGRAMADA")))</f>
        <v/>
      </c>
      <c r="K117" s="9" t="n"/>
    </row>
    <row r="118">
      <c r="A118" s="9" t="n"/>
      <c r="B118" s="11" t="n"/>
      <c r="C118" s="9" t="n"/>
      <c r="D118" s="9" t="n"/>
      <c r="E118" s="9" t="n"/>
      <c r="F118" s="9" t="n"/>
      <c r="G118" s="9" t="n"/>
      <c r="H118" s="9" t="n"/>
      <c r="I118" s="12">
        <f>IF(A118="","",COUNTIF(Asistencia!$A$5:$A$2004,A118))</f>
        <v/>
      </c>
      <c r="J118" s="12">
        <f>IF(A118="","",IF(H118="Sí",IF(I118=0,"SIN ASISTENCIA","HECHA"),IF(AND(B118&lt;&gt;"",B118&lt;TODAY()),"ATRASADA","PROGRAMADA")))</f>
        <v/>
      </c>
      <c r="K118" s="9" t="n"/>
    </row>
    <row r="119">
      <c r="A119" s="9" t="n"/>
      <c r="B119" s="11" t="n"/>
      <c r="C119" s="9" t="n"/>
      <c r="D119" s="9" t="n"/>
      <c r="E119" s="9" t="n"/>
      <c r="F119" s="9" t="n"/>
      <c r="G119" s="9" t="n"/>
      <c r="H119" s="9" t="n"/>
      <c r="I119" s="12">
        <f>IF(A119="","",COUNTIF(Asistencia!$A$5:$A$2004,A119))</f>
        <v/>
      </c>
      <c r="J119" s="12">
        <f>IF(A119="","",IF(H119="Sí",IF(I119=0,"SIN ASISTENCIA","HECHA"),IF(AND(B119&lt;&gt;"",B119&lt;TODAY()),"ATRASADA","PROGRAMADA")))</f>
        <v/>
      </c>
      <c r="K119" s="9" t="n"/>
    </row>
    <row r="120">
      <c r="A120" s="9" t="n"/>
      <c r="B120" s="11" t="n"/>
      <c r="C120" s="9" t="n"/>
      <c r="D120" s="9" t="n"/>
      <c r="E120" s="9" t="n"/>
      <c r="F120" s="9" t="n"/>
      <c r="G120" s="9" t="n"/>
      <c r="H120" s="9" t="n"/>
      <c r="I120" s="12">
        <f>IF(A120="","",COUNTIF(Asistencia!$A$5:$A$2004,A120))</f>
        <v/>
      </c>
      <c r="J120" s="12">
        <f>IF(A120="","",IF(H120="Sí",IF(I120=0,"SIN ASISTENCIA","HECHA"),IF(AND(B120&lt;&gt;"",B120&lt;TODAY()),"ATRASADA","PROGRAMADA")))</f>
        <v/>
      </c>
      <c r="K120" s="9" t="n"/>
    </row>
    <row r="121">
      <c r="A121" s="9" t="n"/>
      <c r="B121" s="11" t="n"/>
      <c r="C121" s="9" t="n"/>
      <c r="D121" s="9" t="n"/>
      <c r="E121" s="9" t="n"/>
      <c r="F121" s="9" t="n"/>
      <c r="G121" s="9" t="n"/>
      <c r="H121" s="9" t="n"/>
      <c r="I121" s="12">
        <f>IF(A121="","",COUNTIF(Asistencia!$A$5:$A$2004,A121))</f>
        <v/>
      </c>
      <c r="J121" s="12">
        <f>IF(A121="","",IF(H121="Sí",IF(I121=0,"SIN ASISTENCIA","HECHA"),IF(AND(B121&lt;&gt;"",B121&lt;TODAY()),"ATRASADA","PROGRAMADA")))</f>
        <v/>
      </c>
      <c r="K121" s="9" t="n"/>
    </row>
    <row r="122">
      <c r="A122" s="9" t="n"/>
      <c r="B122" s="11" t="n"/>
      <c r="C122" s="9" t="n"/>
      <c r="D122" s="9" t="n"/>
      <c r="E122" s="9" t="n"/>
      <c r="F122" s="9" t="n"/>
      <c r="G122" s="9" t="n"/>
      <c r="H122" s="9" t="n"/>
      <c r="I122" s="12">
        <f>IF(A122="","",COUNTIF(Asistencia!$A$5:$A$2004,A122))</f>
        <v/>
      </c>
      <c r="J122" s="12">
        <f>IF(A122="","",IF(H122="Sí",IF(I122=0,"SIN ASISTENCIA","HECHA"),IF(AND(B122&lt;&gt;"",B122&lt;TODAY()),"ATRASADA","PROGRAMADA")))</f>
        <v/>
      </c>
      <c r="K122" s="9" t="n"/>
    </row>
    <row r="123">
      <c r="A123" s="9" t="n"/>
      <c r="B123" s="11" t="n"/>
      <c r="C123" s="9" t="n"/>
      <c r="D123" s="9" t="n"/>
      <c r="E123" s="9" t="n"/>
      <c r="F123" s="9" t="n"/>
      <c r="G123" s="9" t="n"/>
      <c r="H123" s="9" t="n"/>
      <c r="I123" s="12">
        <f>IF(A123="","",COUNTIF(Asistencia!$A$5:$A$2004,A123))</f>
        <v/>
      </c>
      <c r="J123" s="12">
        <f>IF(A123="","",IF(H123="Sí",IF(I123=0,"SIN ASISTENCIA","HECHA"),IF(AND(B123&lt;&gt;"",B123&lt;TODAY()),"ATRASADA","PROGRAMADA")))</f>
        <v/>
      </c>
      <c r="K123" s="9" t="n"/>
    </row>
    <row r="124">
      <c r="A124" s="9" t="n"/>
      <c r="B124" s="11" t="n"/>
      <c r="C124" s="9" t="n"/>
      <c r="D124" s="9" t="n"/>
      <c r="E124" s="9" t="n"/>
      <c r="F124" s="9" t="n"/>
      <c r="G124" s="9" t="n"/>
      <c r="H124" s="9" t="n"/>
      <c r="I124" s="12">
        <f>IF(A124="","",COUNTIF(Asistencia!$A$5:$A$2004,A124))</f>
        <v/>
      </c>
      <c r="J124" s="12">
        <f>IF(A124="","",IF(H124="Sí",IF(I124=0,"SIN ASISTENCIA","HECHA"),IF(AND(B124&lt;&gt;"",B124&lt;TODAY()),"ATRASADA","PROGRAMADA")))</f>
        <v/>
      </c>
      <c r="K124" s="9" t="n"/>
    </row>
    <row r="125">
      <c r="A125" s="9" t="n"/>
      <c r="B125" s="11" t="n"/>
      <c r="C125" s="9" t="n"/>
      <c r="D125" s="9" t="n"/>
      <c r="E125" s="9" t="n"/>
      <c r="F125" s="9" t="n"/>
      <c r="G125" s="9" t="n"/>
      <c r="H125" s="9" t="n"/>
      <c r="I125" s="12">
        <f>IF(A125="","",COUNTIF(Asistencia!$A$5:$A$2004,A125))</f>
        <v/>
      </c>
      <c r="J125" s="12">
        <f>IF(A125="","",IF(H125="Sí",IF(I125=0,"SIN ASISTENCIA","HECHA"),IF(AND(B125&lt;&gt;"",B125&lt;TODAY()),"ATRASADA","PROGRAMADA")))</f>
        <v/>
      </c>
      <c r="K125" s="9" t="n"/>
    </row>
    <row r="126">
      <c r="A126" s="9" t="n"/>
      <c r="B126" s="11" t="n"/>
      <c r="C126" s="9" t="n"/>
      <c r="D126" s="9" t="n"/>
      <c r="E126" s="9" t="n"/>
      <c r="F126" s="9" t="n"/>
      <c r="G126" s="9" t="n"/>
      <c r="H126" s="9" t="n"/>
      <c r="I126" s="12">
        <f>IF(A126="","",COUNTIF(Asistencia!$A$5:$A$2004,A126))</f>
        <v/>
      </c>
      <c r="J126" s="12">
        <f>IF(A126="","",IF(H126="Sí",IF(I126=0,"SIN ASISTENCIA","HECHA"),IF(AND(B126&lt;&gt;"",B126&lt;TODAY()),"ATRASADA","PROGRAMADA")))</f>
        <v/>
      </c>
      <c r="K126" s="9" t="n"/>
    </row>
    <row r="127">
      <c r="A127" s="9" t="n"/>
      <c r="B127" s="11" t="n"/>
      <c r="C127" s="9" t="n"/>
      <c r="D127" s="9" t="n"/>
      <c r="E127" s="9" t="n"/>
      <c r="F127" s="9" t="n"/>
      <c r="G127" s="9" t="n"/>
      <c r="H127" s="9" t="n"/>
      <c r="I127" s="12">
        <f>IF(A127="","",COUNTIF(Asistencia!$A$5:$A$2004,A127))</f>
        <v/>
      </c>
      <c r="J127" s="12">
        <f>IF(A127="","",IF(H127="Sí",IF(I127=0,"SIN ASISTENCIA","HECHA"),IF(AND(B127&lt;&gt;"",B127&lt;TODAY()),"ATRASADA","PROGRAMADA")))</f>
        <v/>
      </c>
      <c r="K127" s="9" t="n"/>
    </row>
    <row r="128">
      <c r="A128" s="9" t="n"/>
      <c r="B128" s="11" t="n"/>
      <c r="C128" s="9" t="n"/>
      <c r="D128" s="9" t="n"/>
      <c r="E128" s="9" t="n"/>
      <c r="F128" s="9" t="n"/>
      <c r="G128" s="9" t="n"/>
      <c r="H128" s="9" t="n"/>
      <c r="I128" s="12">
        <f>IF(A128="","",COUNTIF(Asistencia!$A$5:$A$2004,A128))</f>
        <v/>
      </c>
      <c r="J128" s="12">
        <f>IF(A128="","",IF(H128="Sí",IF(I128=0,"SIN ASISTENCIA","HECHA"),IF(AND(B128&lt;&gt;"",B128&lt;TODAY()),"ATRASADA","PROGRAMADA")))</f>
        <v/>
      </c>
      <c r="K128" s="9" t="n"/>
    </row>
    <row r="129">
      <c r="A129" s="9" t="n"/>
      <c r="B129" s="11" t="n"/>
      <c r="C129" s="9" t="n"/>
      <c r="D129" s="9" t="n"/>
      <c r="E129" s="9" t="n"/>
      <c r="F129" s="9" t="n"/>
      <c r="G129" s="9" t="n"/>
      <c r="H129" s="9" t="n"/>
      <c r="I129" s="12">
        <f>IF(A129="","",COUNTIF(Asistencia!$A$5:$A$2004,A129))</f>
        <v/>
      </c>
      <c r="J129" s="12">
        <f>IF(A129="","",IF(H129="Sí",IF(I129=0,"SIN ASISTENCIA","HECHA"),IF(AND(B129&lt;&gt;"",B129&lt;TODAY()),"ATRASADA","PROGRAMADA")))</f>
        <v/>
      </c>
      <c r="K129" s="9" t="n"/>
    </row>
    <row r="130">
      <c r="A130" s="9" t="n"/>
      <c r="B130" s="11" t="n"/>
      <c r="C130" s="9" t="n"/>
      <c r="D130" s="9" t="n"/>
      <c r="E130" s="9" t="n"/>
      <c r="F130" s="9" t="n"/>
      <c r="G130" s="9" t="n"/>
      <c r="H130" s="9" t="n"/>
      <c r="I130" s="12">
        <f>IF(A130="","",COUNTIF(Asistencia!$A$5:$A$2004,A130))</f>
        <v/>
      </c>
      <c r="J130" s="12">
        <f>IF(A130="","",IF(H130="Sí",IF(I130=0,"SIN ASISTENCIA","HECHA"),IF(AND(B130&lt;&gt;"",B130&lt;TODAY()),"ATRASADA","PROGRAMADA")))</f>
        <v/>
      </c>
      <c r="K130" s="9" t="n"/>
    </row>
    <row r="131">
      <c r="A131" s="9" t="n"/>
      <c r="B131" s="11" t="n"/>
      <c r="C131" s="9" t="n"/>
      <c r="D131" s="9" t="n"/>
      <c r="E131" s="9" t="n"/>
      <c r="F131" s="9" t="n"/>
      <c r="G131" s="9" t="n"/>
      <c r="H131" s="9" t="n"/>
      <c r="I131" s="12">
        <f>IF(A131="","",COUNTIF(Asistencia!$A$5:$A$2004,A131))</f>
        <v/>
      </c>
      <c r="J131" s="12">
        <f>IF(A131="","",IF(H131="Sí",IF(I131=0,"SIN ASISTENCIA","HECHA"),IF(AND(B131&lt;&gt;"",B131&lt;TODAY()),"ATRASADA","PROGRAMADA")))</f>
        <v/>
      </c>
      <c r="K131" s="9" t="n"/>
    </row>
    <row r="132">
      <c r="A132" s="9" t="n"/>
      <c r="B132" s="11" t="n"/>
      <c r="C132" s="9" t="n"/>
      <c r="D132" s="9" t="n"/>
      <c r="E132" s="9" t="n"/>
      <c r="F132" s="9" t="n"/>
      <c r="G132" s="9" t="n"/>
      <c r="H132" s="9" t="n"/>
      <c r="I132" s="12">
        <f>IF(A132="","",COUNTIF(Asistencia!$A$5:$A$2004,A132))</f>
        <v/>
      </c>
      <c r="J132" s="12">
        <f>IF(A132="","",IF(H132="Sí",IF(I132=0,"SIN ASISTENCIA","HECHA"),IF(AND(B132&lt;&gt;"",B132&lt;TODAY()),"ATRASADA","PROGRAMADA")))</f>
        <v/>
      </c>
      <c r="K132" s="9" t="n"/>
    </row>
    <row r="133">
      <c r="A133" s="9" t="n"/>
      <c r="B133" s="11" t="n"/>
      <c r="C133" s="9" t="n"/>
      <c r="D133" s="9" t="n"/>
      <c r="E133" s="9" t="n"/>
      <c r="F133" s="9" t="n"/>
      <c r="G133" s="9" t="n"/>
      <c r="H133" s="9" t="n"/>
      <c r="I133" s="12">
        <f>IF(A133="","",COUNTIF(Asistencia!$A$5:$A$2004,A133))</f>
        <v/>
      </c>
      <c r="J133" s="12">
        <f>IF(A133="","",IF(H133="Sí",IF(I133=0,"SIN ASISTENCIA","HECHA"),IF(AND(B133&lt;&gt;"",B133&lt;TODAY()),"ATRASADA","PROGRAMADA")))</f>
        <v/>
      </c>
      <c r="K133" s="9" t="n"/>
    </row>
    <row r="134">
      <c r="A134" s="9" t="n"/>
      <c r="B134" s="11" t="n"/>
      <c r="C134" s="9" t="n"/>
      <c r="D134" s="9" t="n"/>
      <c r="E134" s="9" t="n"/>
      <c r="F134" s="9" t="n"/>
      <c r="G134" s="9" t="n"/>
      <c r="H134" s="9" t="n"/>
      <c r="I134" s="12">
        <f>IF(A134="","",COUNTIF(Asistencia!$A$5:$A$2004,A134))</f>
        <v/>
      </c>
      <c r="J134" s="12">
        <f>IF(A134="","",IF(H134="Sí",IF(I134=0,"SIN ASISTENCIA","HECHA"),IF(AND(B134&lt;&gt;"",B134&lt;TODAY()),"ATRASADA","PROGRAMADA")))</f>
        <v/>
      </c>
      <c r="K134" s="9" t="n"/>
    </row>
    <row r="135">
      <c r="A135" s="9" t="n"/>
      <c r="B135" s="11" t="n"/>
      <c r="C135" s="9" t="n"/>
      <c r="D135" s="9" t="n"/>
      <c r="E135" s="9" t="n"/>
      <c r="F135" s="9" t="n"/>
      <c r="G135" s="9" t="n"/>
      <c r="H135" s="9" t="n"/>
      <c r="I135" s="12">
        <f>IF(A135="","",COUNTIF(Asistencia!$A$5:$A$2004,A135))</f>
        <v/>
      </c>
      <c r="J135" s="12">
        <f>IF(A135="","",IF(H135="Sí",IF(I135=0,"SIN ASISTENCIA","HECHA"),IF(AND(B135&lt;&gt;"",B135&lt;TODAY()),"ATRASADA","PROGRAMADA")))</f>
        <v/>
      </c>
      <c r="K135" s="9" t="n"/>
    </row>
    <row r="136">
      <c r="A136" s="9" t="n"/>
      <c r="B136" s="11" t="n"/>
      <c r="C136" s="9" t="n"/>
      <c r="D136" s="9" t="n"/>
      <c r="E136" s="9" t="n"/>
      <c r="F136" s="9" t="n"/>
      <c r="G136" s="9" t="n"/>
      <c r="H136" s="9" t="n"/>
      <c r="I136" s="12">
        <f>IF(A136="","",COUNTIF(Asistencia!$A$5:$A$2004,A136))</f>
        <v/>
      </c>
      <c r="J136" s="12">
        <f>IF(A136="","",IF(H136="Sí",IF(I136=0,"SIN ASISTENCIA","HECHA"),IF(AND(B136&lt;&gt;"",B136&lt;TODAY()),"ATRASADA","PROGRAMADA")))</f>
        <v/>
      </c>
      <c r="K136" s="9" t="n"/>
    </row>
    <row r="137">
      <c r="A137" s="9" t="n"/>
      <c r="B137" s="11" t="n"/>
      <c r="C137" s="9" t="n"/>
      <c r="D137" s="9" t="n"/>
      <c r="E137" s="9" t="n"/>
      <c r="F137" s="9" t="n"/>
      <c r="G137" s="9" t="n"/>
      <c r="H137" s="9" t="n"/>
      <c r="I137" s="12">
        <f>IF(A137="","",COUNTIF(Asistencia!$A$5:$A$2004,A137))</f>
        <v/>
      </c>
      <c r="J137" s="12">
        <f>IF(A137="","",IF(H137="Sí",IF(I137=0,"SIN ASISTENCIA","HECHA"),IF(AND(B137&lt;&gt;"",B137&lt;TODAY()),"ATRASADA","PROGRAMADA")))</f>
        <v/>
      </c>
      <c r="K137" s="9" t="n"/>
    </row>
    <row r="138">
      <c r="A138" s="9" t="n"/>
      <c r="B138" s="11" t="n"/>
      <c r="C138" s="9" t="n"/>
      <c r="D138" s="9" t="n"/>
      <c r="E138" s="9" t="n"/>
      <c r="F138" s="9" t="n"/>
      <c r="G138" s="9" t="n"/>
      <c r="H138" s="9" t="n"/>
      <c r="I138" s="12">
        <f>IF(A138="","",COUNTIF(Asistencia!$A$5:$A$2004,A138))</f>
        <v/>
      </c>
      <c r="J138" s="12">
        <f>IF(A138="","",IF(H138="Sí",IF(I138=0,"SIN ASISTENCIA","HECHA"),IF(AND(B138&lt;&gt;"",B138&lt;TODAY()),"ATRASADA","PROGRAMADA")))</f>
        <v/>
      </c>
      <c r="K138" s="9" t="n"/>
    </row>
    <row r="139">
      <c r="A139" s="9" t="n"/>
      <c r="B139" s="11" t="n"/>
      <c r="C139" s="9" t="n"/>
      <c r="D139" s="9" t="n"/>
      <c r="E139" s="9" t="n"/>
      <c r="F139" s="9" t="n"/>
      <c r="G139" s="9" t="n"/>
      <c r="H139" s="9" t="n"/>
      <c r="I139" s="12">
        <f>IF(A139="","",COUNTIF(Asistencia!$A$5:$A$2004,A139))</f>
        <v/>
      </c>
      <c r="J139" s="12">
        <f>IF(A139="","",IF(H139="Sí",IF(I139=0,"SIN ASISTENCIA","HECHA"),IF(AND(B139&lt;&gt;"",B139&lt;TODAY()),"ATRASADA","PROGRAMADA")))</f>
        <v/>
      </c>
      <c r="K139" s="9" t="n"/>
    </row>
    <row r="140">
      <c r="A140" s="9" t="n"/>
      <c r="B140" s="11" t="n"/>
      <c r="C140" s="9" t="n"/>
      <c r="D140" s="9" t="n"/>
      <c r="E140" s="9" t="n"/>
      <c r="F140" s="9" t="n"/>
      <c r="G140" s="9" t="n"/>
      <c r="H140" s="9" t="n"/>
      <c r="I140" s="12">
        <f>IF(A140="","",COUNTIF(Asistencia!$A$5:$A$2004,A140))</f>
        <v/>
      </c>
      <c r="J140" s="12">
        <f>IF(A140="","",IF(H140="Sí",IF(I140=0,"SIN ASISTENCIA","HECHA"),IF(AND(B140&lt;&gt;"",B140&lt;TODAY()),"ATRASADA","PROGRAMADA")))</f>
        <v/>
      </c>
      <c r="K140" s="9" t="n"/>
    </row>
    <row r="141">
      <c r="A141" s="9" t="n"/>
      <c r="B141" s="11" t="n"/>
      <c r="C141" s="9" t="n"/>
      <c r="D141" s="9" t="n"/>
      <c r="E141" s="9" t="n"/>
      <c r="F141" s="9" t="n"/>
      <c r="G141" s="9" t="n"/>
      <c r="H141" s="9" t="n"/>
      <c r="I141" s="12">
        <f>IF(A141="","",COUNTIF(Asistencia!$A$5:$A$2004,A141))</f>
        <v/>
      </c>
      <c r="J141" s="12">
        <f>IF(A141="","",IF(H141="Sí",IF(I141=0,"SIN ASISTENCIA","HECHA"),IF(AND(B141&lt;&gt;"",B141&lt;TODAY()),"ATRASADA","PROGRAMADA")))</f>
        <v/>
      </c>
      <c r="K141" s="9" t="n"/>
    </row>
    <row r="142">
      <c r="A142" s="9" t="n"/>
      <c r="B142" s="11" t="n"/>
      <c r="C142" s="9" t="n"/>
      <c r="D142" s="9" t="n"/>
      <c r="E142" s="9" t="n"/>
      <c r="F142" s="9" t="n"/>
      <c r="G142" s="9" t="n"/>
      <c r="H142" s="9" t="n"/>
      <c r="I142" s="12">
        <f>IF(A142="","",COUNTIF(Asistencia!$A$5:$A$2004,A142))</f>
        <v/>
      </c>
      <c r="J142" s="12">
        <f>IF(A142="","",IF(H142="Sí",IF(I142=0,"SIN ASISTENCIA","HECHA"),IF(AND(B142&lt;&gt;"",B142&lt;TODAY()),"ATRASADA","PROGRAMADA")))</f>
        <v/>
      </c>
      <c r="K142" s="9" t="n"/>
    </row>
    <row r="143">
      <c r="A143" s="9" t="n"/>
      <c r="B143" s="11" t="n"/>
      <c r="C143" s="9" t="n"/>
      <c r="D143" s="9" t="n"/>
      <c r="E143" s="9" t="n"/>
      <c r="F143" s="9" t="n"/>
      <c r="G143" s="9" t="n"/>
      <c r="H143" s="9" t="n"/>
      <c r="I143" s="12">
        <f>IF(A143="","",COUNTIF(Asistencia!$A$5:$A$2004,A143))</f>
        <v/>
      </c>
      <c r="J143" s="12">
        <f>IF(A143="","",IF(H143="Sí",IF(I143=0,"SIN ASISTENCIA","HECHA"),IF(AND(B143&lt;&gt;"",B143&lt;TODAY()),"ATRASADA","PROGRAMADA")))</f>
        <v/>
      </c>
      <c r="K143" s="9" t="n"/>
    </row>
    <row r="144">
      <c r="A144" s="9" t="n"/>
      <c r="B144" s="11" t="n"/>
      <c r="C144" s="9" t="n"/>
      <c r="D144" s="9" t="n"/>
      <c r="E144" s="9" t="n"/>
      <c r="F144" s="9" t="n"/>
      <c r="G144" s="9" t="n"/>
      <c r="H144" s="9" t="n"/>
      <c r="I144" s="12">
        <f>IF(A144="","",COUNTIF(Asistencia!$A$5:$A$2004,A144))</f>
        <v/>
      </c>
      <c r="J144" s="12">
        <f>IF(A144="","",IF(H144="Sí",IF(I144=0,"SIN ASISTENCIA","HECHA"),IF(AND(B144&lt;&gt;"",B144&lt;TODAY()),"ATRASADA","PROGRAMADA")))</f>
        <v/>
      </c>
      <c r="K144" s="9" t="n"/>
    </row>
    <row r="145">
      <c r="A145" s="9" t="n"/>
      <c r="B145" s="11" t="n"/>
      <c r="C145" s="9" t="n"/>
      <c r="D145" s="9" t="n"/>
      <c r="E145" s="9" t="n"/>
      <c r="F145" s="9" t="n"/>
      <c r="G145" s="9" t="n"/>
      <c r="H145" s="9" t="n"/>
      <c r="I145" s="12">
        <f>IF(A145="","",COUNTIF(Asistencia!$A$5:$A$2004,A145))</f>
        <v/>
      </c>
      <c r="J145" s="12">
        <f>IF(A145="","",IF(H145="Sí",IF(I145=0,"SIN ASISTENCIA","HECHA"),IF(AND(B145&lt;&gt;"",B145&lt;TODAY()),"ATRASADA","PROGRAMADA")))</f>
        <v/>
      </c>
      <c r="K145" s="9" t="n"/>
    </row>
    <row r="146">
      <c r="A146" s="9" t="n"/>
      <c r="B146" s="11" t="n"/>
      <c r="C146" s="9" t="n"/>
      <c r="D146" s="9" t="n"/>
      <c r="E146" s="9" t="n"/>
      <c r="F146" s="9" t="n"/>
      <c r="G146" s="9" t="n"/>
      <c r="H146" s="9" t="n"/>
      <c r="I146" s="12">
        <f>IF(A146="","",COUNTIF(Asistencia!$A$5:$A$2004,A146))</f>
        <v/>
      </c>
      <c r="J146" s="12">
        <f>IF(A146="","",IF(H146="Sí",IF(I146=0,"SIN ASISTENCIA","HECHA"),IF(AND(B146&lt;&gt;"",B146&lt;TODAY()),"ATRASADA","PROGRAMADA")))</f>
        <v/>
      </c>
      <c r="K146" s="9" t="n"/>
    </row>
    <row r="147">
      <c r="A147" s="9" t="n"/>
      <c r="B147" s="11" t="n"/>
      <c r="C147" s="9" t="n"/>
      <c r="D147" s="9" t="n"/>
      <c r="E147" s="9" t="n"/>
      <c r="F147" s="9" t="n"/>
      <c r="G147" s="9" t="n"/>
      <c r="H147" s="9" t="n"/>
      <c r="I147" s="12">
        <f>IF(A147="","",COUNTIF(Asistencia!$A$5:$A$2004,A147))</f>
        <v/>
      </c>
      <c r="J147" s="12">
        <f>IF(A147="","",IF(H147="Sí",IF(I147=0,"SIN ASISTENCIA","HECHA"),IF(AND(B147&lt;&gt;"",B147&lt;TODAY()),"ATRASADA","PROGRAMADA")))</f>
        <v/>
      </c>
      <c r="K147" s="9" t="n"/>
    </row>
    <row r="148">
      <c r="A148" s="9" t="n"/>
      <c r="B148" s="11" t="n"/>
      <c r="C148" s="9" t="n"/>
      <c r="D148" s="9" t="n"/>
      <c r="E148" s="9" t="n"/>
      <c r="F148" s="9" t="n"/>
      <c r="G148" s="9" t="n"/>
      <c r="H148" s="9" t="n"/>
      <c r="I148" s="12">
        <f>IF(A148="","",COUNTIF(Asistencia!$A$5:$A$2004,A148))</f>
        <v/>
      </c>
      <c r="J148" s="12">
        <f>IF(A148="","",IF(H148="Sí",IF(I148=0,"SIN ASISTENCIA","HECHA"),IF(AND(B148&lt;&gt;"",B148&lt;TODAY()),"ATRASADA","PROGRAMADA")))</f>
        <v/>
      </c>
      <c r="K148" s="9" t="n"/>
    </row>
    <row r="149">
      <c r="A149" s="9" t="n"/>
      <c r="B149" s="11" t="n"/>
      <c r="C149" s="9" t="n"/>
      <c r="D149" s="9" t="n"/>
      <c r="E149" s="9" t="n"/>
      <c r="F149" s="9" t="n"/>
      <c r="G149" s="9" t="n"/>
      <c r="H149" s="9" t="n"/>
      <c r="I149" s="12">
        <f>IF(A149="","",COUNTIF(Asistencia!$A$5:$A$2004,A149))</f>
        <v/>
      </c>
      <c r="J149" s="12">
        <f>IF(A149="","",IF(H149="Sí",IF(I149=0,"SIN ASISTENCIA","HECHA"),IF(AND(B149&lt;&gt;"",B149&lt;TODAY()),"ATRASADA","PROGRAMADA")))</f>
        <v/>
      </c>
      <c r="K149" s="9" t="n"/>
    </row>
    <row r="150">
      <c r="A150" s="9" t="n"/>
      <c r="B150" s="11" t="n"/>
      <c r="C150" s="9" t="n"/>
      <c r="D150" s="9" t="n"/>
      <c r="E150" s="9" t="n"/>
      <c r="F150" s="9" t="n"/>
      <c r="G150" s="9" t="n"/>
      <c r="H150" s="9" t="n"/>
      <c r="I150" s="12">
        <f>IF(A150="","",COUNTIF(Asistencia!$A$5:$A$2004,A150))</f>
        <v/>
      </c>
      <c r="J150" s="12">
        <f>IF(A150="","",IF(H150="Sí",IF(I150=0,"SIN ASISTENCIA","HECHA"),IF(AND(B150&lt;&gt;"",B150&lt;TODAY()),"ATRASADA","PROGRAMADA")))</f>
        <v/>
      </c>
      <c r="K150" s="9" t="n"/>
    </row>
    <row r="151">
      <c r="A151" s="9" t="n"/>
      <c r="B151" s="11" t="n"/>
      <c r="C151" s="9" t="n"/>
      <c r="D151" s="9" t="n"/>
      <c r="E151" s="9" t="n"/>
      <c r="F151" s="9" t="n"/>
      <c r="G151" s="9" t="n"/>
      <c r="H151" s="9" t="n"/>
      <c r="I151" s="12">
        <f>IF(A151="","",COUNTIF(Asistencia!$A$5:$A$2004,A151))</f>
        <v/>
      </c>
      <c r="J151" s="12">
        <f>IF(A151="","",IF(H151="Sí",IF(I151=0,"SIN ASISTENCIA","HECHA"),IF(AND(B151&lt;&gt;"",B151&lt;TODAY()),"ATRASADA","PROGRAMADA")))</f>
        <v/>
      </c>
      <c r="K151" s="9" t="n"/>
    </row>
    <row r="152">
      <c r="A152" s="9" t="n"/>
      <c r="B152" s="11" t="n"/>
      <c r="C152" s="9" t="n"/>
      <c r="D152" s="9" t="n"/>
      <c r="E152" s="9" t="n"/>
      <c r="F152" s="9" t="n"/>
      <c r="G152" s="9" t="n"/>
      <c r="H152" s="9" t="n"/>
      <c r="I152" s="12">
        <f>IF(A152="","",COUNTIF(Asistencia!$A$5:$A$2004,A152))</f>
        <v/>
      </c>
      <c r="J152" s="12">
        <f>IF(A152="","",IF(H152="Sí",IF(I152=0,"SIN ASISTENCIA","HECHA"),IF(AND(B152&lt;&gt;"",B152&lt;TODAY()),"ATRASADA","PROGRAMADA")))</f>
        <v/>
      </c>
      <c r="K152" s="9" t="n"/>
    </row>
    <row r="153">
      <c r="A153" s="9" t="n"/>
      <c r="B153" s="11" t="n"/>
      <c r="C153" s="9" t="n"/>
      <c r="D153" s="9" t="n"/>
      <c r="E153" s="9" t="n"/>
      <c r="F153" s="9" t="n"/>
      <c r="G153" s="9" t="n"/>
      <c r="H153" s="9" t="n"/>
      <c r="I153" s="12">
        <f>IF(A153="","",COUNTIF(Asistencia!$A$5:$A$2004,A153))</f>
        <v/>
      </c>
      <c r="J153" s="12">
        <f>IF(A153="","",IF(H153="Sí",IF(I153=0,"SIN ASISTENCIA","HECHA"),IF(AND(B153&lt;&gt;"",B153&lt;TODAY()),"ATRASADA","PROGRAMADA")))</f>
        <v/>
      </c>
      <c r="K153" s="9" t="n"/>
    </row>
    <row r="154">
      <c r="A154" s="9" t="n"/>
      <c r="B154" s="11" t="n"/>
      <c r="C154" s="9" t="n"/>
      <c r="D154" s="9" t="n"/>
      <c r="E154" s="9" t="n"/>
      <c r="F154" s="9" t="n"/>
      <c r="G154" s="9" t="n"/>
      <c r="H154" s="9" t="n"/>
      <c r="I154" s="12">
        <f>IF(A154="","",COUNTIF(Asistencia!$A$5:$A$2004,A154))</f>
        <v/>
      </c>
      <c r="J154" s="12">
        <f>IF(A154="","",IF(H154="Sí",IF(I154=0,"SIN ASISTENCIA","HECHA"),IF(AND(B154&lt;&gt;"",B154&lt;TODAY()),"ATRASADA","PROGRAMADA")))</f>
        <v/>
      </c>
      <c r="K154" s="9" t="n"/>
    </row>
    <row r="155">
      <c r="A155" s="9" t="n"/>
      <c r="B155" s="11" t="n"/>
      <c r="C155" s="9" t="n"/>
      <c r="D155" s="9" t="n"/>
      <c r="E155" s="9" t="n"/>
      <c r="F155" s="9" t="n"/>
      <c r="G155" s="9" t="n"/>
      <c r="H155" s="9" t="n"/>
      <c r="I155" s="12">
        <f>IF(A155="","",COUNTIF(Asistencia!$A$5:$A$2004,A155))</f>
        <v/>
      </c>
      <c r="J155" s="12">
        <f>IF(A155="","",IF(H155="Sí",IF(I155=0,"SIN ASISTENCIA","HECHA"),IF(AND(B155&lt;&gt;"",B155&lt;TODAY()),"ATRASADA","PROGRAMADA")))</f>
        <v/>
      </c>
      <c r="K155" s="9" t="n"/>
    </row>
    <row r="156">
      <c r="A156" s="9" t="n"/>
      <c r="B156" s="11" t="n"/>
      <c r="C156" s="9" t="n"/>
      <c r="D156" s="9" t="n"/>
      <c r="E156" s="9" t="n"/>
      <c r="F156" s="9" t="n"/>
      <c r="G156" s="9" t="n"/>
      <c r="H156" s="9" t="n"/>
      <c r="I156" s="12">
        <f>IF(A156="","",COUNTIF(Asistencia!$A$5:$A$2004,A156))</f>
        <v/>
      </c>
      <c r="J156" s="12">
        <f>IF(A156="","",IF(H156="Sí",IF(I156=0,"SIN ASISTENCIA","HECHA"),IF(AND(B156&lt;&gt;"",B156&lt;TODAY()),"ATRASADA","PROGRAMADA")))</f>
        <v/>
      </c>
      <c r="K156" s="9" t="n"/>
    </row>
    <row r="157">
      <c r="A157" s="9" t="n"/>
      <c r="B157" s="11" t="n"/>
      <c r="C157" s="9" t="n"/>
      <c r="D157" s="9" t="n"/>
      <c r="E157" s="9" t="n"/>
      <c r="F157" s="9" t="n"/>
      <c r="G157" s="9" t="n"/>
      <c r="H157" s="9" t="n"/>
      <c r="I157" s="12">
        <f>IF(A157="","",COUNTIF(Asistencia!$A$5:$A$2004,A157))</f>
        <v/>
      </c>
      <c r="J157" s="12">
        <f>IF(A157="","",IF(H157="Sí",IF(I157=0,"SIN ASISTENCIA","HECHA"),IF(AND(B157&lt;&gt;"",B157&lt;TODAY()),"ATRASADA","PROGRAMADA")))</f>
        <v/>
      </c>
      <c r="K157" s="9" t="n"/>
    </row>
    <row r="158">
      <c r="A158" s="9" t="n"/>
      <c r="B158" s="11" t="n"/>
      <c r="C158" s="9" t="n"/>
      <c r="D158" s="9" t="n"/>
      <c r="E158" s="9" t="n"/>
      <c r="F158" s="9" t="n"/>
      <c r="G158" s="9" t="n"/>
      <c r="H158" s="9" t="n"/>
      <c r="I158" s="12">
        <f>IF(A158="","",COUNTIF(Asistencia!$A$5:$A$2004,A158))</f>
        <v/>
      </c>
      <c r="J158" s="12">
        <f>IF(A158="","",IF(H158="Sí",IF(I158=0,"SIN ASISTENCIA","HECHA"),IF(AND(B158&lt;&gt;"",B158&lt;TODAY()),"ATRASADA","PROGRAMADA")))</f>
        <v/>
      </c>
      <c r="K158" s="9" t="n"/>
    </row>
    <row r="159">
      <c r="A159" s="9" t="n"/>
      <c r="B159" s="11" t="n"/>
      <c r="C159" s="9" t="n"/>
      <c r="D159" s="9" t="n"/>
      <c r="E159" s="9" t="n"/>
      <c r="F159" s="9" t="n"/>
      <c r="G159" s="9" t="n"/>
      <c r="H159" s="9" t="n"/>
      <c r="I159" s="12">
        <f>IF(A159="","",COUNTIF(Asistencia!$A$5:$A$2004,A159))</f>
        <v/>
      </c>
      <c r="J159" s="12">
        <f>IF(A159="","",IF(H159="Sí",IF(I159=0,"SIN ASISTENCIA","HECHA"),IF(AND(B159&lt;&gt;"",B159&lt;TODAY()),"ATRASADA","PROGRAMADA")))</f>
        <v/>
      </c>
      <c r="K159" s="9" t="n"/>
    </row>
    <row r="160">
      <c r="A160" s="9" t="n"/>
      <c r="B160" s="11" t="n"/>
      <c r="C160" s="9" t="n"/>
      <c r="D160" s="9" t="n"/>
      <c r="E160" s="9" t="n"/>
      <c r="F160" s="9" t="n"/>
      <c r="G160" s="9" t="n"/>
      <c r="H160" s="9" t="n"/>
      <c r="I160" s="12">
        <f>IF(A160="","",COUNTIF(Asistencia!$A$5:$A$2004,A160))</f>
        <v/>
      </c>
      <c r="J160" s="12">
        <f>IF(A160="","",IF(H160="Sí",IF(I160=0,"SIN ASISTENCIA","HECHA"),IF(AND(B160&lt;&gt;"",B160&lt;TODAY()),"ATRASADA","PROGRAMADA")))</f>
        <v/>
      </c>
      <c r="K160" s="9" t="n"/>
    </row>
    <row r="161">
      <c r="A161" s="9" t="n"/>
      <c r="B161" s="11" t="n"/>
      <c r="C161" s="9" t="n"/>
      <c r="D161" s="9" t="n"/>
      <c r="E161" s="9" t="n"/>
      <c r="F161" s="9" t="n"/>
      <c r="G161" s="9" t="n"/>
      <c r="H161" s="9" t="n"/>
      <c r="I161" s="12">
        <f>IF(A161="","",COUNTIF(Asistencia!$A$5:$A$2004,A161))</f>
        <v/>
      </c>
      <c r="J161" s="12">
        <f>IF(A161="","",IF(H161="Sí",IF(I161=0,"SIN ASISTENCIA","HECHA"),IF(AND(B161&lt;&gt;"",B161&lt;TODAY()),"ATRASADA","PROGRAMADA")))</f>
        <v/>
      </c>
      <c r="K161" s="9" t="n"/>
    </row>
    <row r="162">
      <c r="A162" s="9" t="n"/>
      <c r="B162" s="11" t="n"/>
      <c r="C162" s="9" t="n"/>
      <c r="D162" s="9" t="n"/>
      <c r="E162" s="9" t="n"/>
      <c r="F162" s="9" t="n"/>
      <c r="G162" s="9" t="n"/>
      <c r="H162" s="9" t="n"/>
      <c r="I162" s="12">
        <f>IF(A162="","",COUNTIF(Asistencia!$A$5:$A$2004,A162))</f>
        <v/>
      </c>
      <c r="J162" s="12">
        <f>IF(A162="","",IF(H162="Sí",IF(I162=0,"SIN ASISTENCIA","HECHA"),IF(AND(B162&lt;&gt;"",B162&lt;TODAY()),"ATRASADA","PROGRAMADA")))</f>
        <v/>
      </c>
      <c r="K162" s="9" t="n"/>
    </row>
    <row r="163">
      <c r="A163" s="9" t="n"/>
      <c r="B163" s="11" t="n"/>
      <c r="C163" s="9" t="n"/>
      <c r="D163" s="9" t="n"/>
      <c r="E163" s="9" t="n"/>
      <c r="F163" s="9" t="n"/>
      <c r="G163" s="9" t="n"/>
      <c r="H163" s="9" t="n"/>
      <c r="I163" s="12">
        <f>IF(A163="","",COUNTIF(Asistencia!$A$5:$A$2004,A163))</f>
        <v/>
      </c>
      <c r="J163" s="12">
        <f>IF(A163="","",IF(H163="Sí",IF(I163=0,"SIN ASISTENCIA","HECHA"),IF(AND(B163&lt;&gt;"",B163&lt;TODAY()),"ATRASADA","PROGRAMADA")))</f>
        <v/>
      </c>
      <c r="K163" s="9" t="n"/>
    </row>
    <row r="164">
      <c r="A164" s="9" t="n"/>
      <c r="B164" s="11" t="n"/>
      <c r="C164" s="9" t="n"/>
      <c r="D164" s="9" t="n"/>
      <c r="E164" s="9" t="n"/>
      <c r="F164" s="9" t="n"/>
      <c r="G164" s="9" t="n"/>
      <c r="H164" s="9" t="n"/>
      <c r="I164" s="12">
        <f>IF(A164="","",COUNTIF(Asistencia!$A$5:$A$2004,A164))</f>
        <v/>
      </c>
      <c r="J164" s="12">
        <f>IF(A164="","",IF(H164="Sí",IF(I164=0,"SIN ASISTENCIA","HECHA"),IF(AND(B164&lt;&gt;"",B164&lt;TODAY()),"ATRASADA","PROGRAMADA")))</f>
        <v/>
      </c>
      <c r="K164" s="9" t="n"/>
    </row>
    <row r="165">
      <c r="A165" s="9" t="n"/>
      <c r="B165" s="11" t="n"/>
      <c r="C165" s="9" t="n"/>
      <c r="D165" s="9" t="n"/>
      <c r="E165" s="9" t="n"/>
      <c r="F165" s="9" t="n"/>
      <c r="G165" s="9" t="n"/>
      <c r="H165" s="9" t="n"/>
      <c r="I165" s="12">
        <f>IF(A165="","",COUNTIF(Asistencia!$A$5:$A$2004,A165))</f>
        <v/>
      </c>
      <c r="J165" s="12">
        <f>IF(A165="","",IF(H165="Sí",IF(I165=0,"SIN ASISTENCIA","HECHA"),IF(AND(B165&lt;&gt;"",B165&lt;TODAY()),"ATRASADA","PROGRAMADA")))</f>
        <v/>
      </c>
      <c r="K165" s="9" t="n"/>
    </row>
    <row r="166">
      <c r="A166" s="9" t="n"/>
      <c r="B166" s="11" t="n"/>
      <c r="C166" s="9" t="n"/>
      <c r="D166" s="9" t="n"/>
      <c r="E166" s="9" t="n"/>
      <c r="F166" s="9" t="n"/>
      <c r="G166" s="9" t="n"/>
      <c r="H166" s="9" t="n"/>
      <c r="I166" s="12">
        <f>IF(A166="","",COUNTIF(Asistencia!$A$5:$A$2004,A166))</f>
        <v/>
      </c>
      <c r="J166" s="12">
        <f>IF(A166="","",IF(H166="Sí",IF(I166=0,"SIN ASISTENCIA","HECHA"),IF(AND(B166&lt;&gt;"",B166&lt;TODAY()),"ATRASADA","PROGRAMADA")))</f>
        <v/>
      </c>
      <c r="K166" s="9" t="n"/>
    </row>
    <row r="167">
      <c r="A167" s="9" t="n"/>
      <c r="B167" s="11" t="n"/>
      <c r="C167" s="9" t="n"/>
      <c r="D167" s="9" t="n"/>
      <c r="E167" s="9" t="n"/>
      <c r="F167" s="9" t="n"/>
      <c r="G167" s="9" t="n"/>
      <c r="H167" s="9" t="n"/>
      <c r="I167" s="12">
        <f>IF(A167="","",COUNTIF(Asistencia!$A$5:$A$2004,A167))</f>
        <v/>
      </c>
      <c r="J167" s="12">
        <f>IF(A167="","",IF(H167="Sí",IF(I167=0,"SIN ASISTENCIA","HECHA"),IF(AND(B167&lt;&gt;"",B167&lt;TODAY()),"ATRASADA","PROGRAMADA")))</f>
        <v/>
      </c>
      <c r="K167" s="9" t="n"/>
    </row>
    <row r="168">
      <c r="A168" s="9" t="n"/>
      <c r="B168" s="11" t="n"/>
      <c r="C168" s="9" t="n"/>
      <c r="D168" s="9" t="n"/>
      <c r="E168" s="9" t="n"/>
      <c r="F168" s="9" t="n"/>
      <c r="G168" s="9" t="n"/>
      <c r="H168" s="9" t="n"/>
      <c r="I168" s="12">
        <f>IF(A168="","",COUNTIF(Asistencia!$A$5:$A$2004,A168))</f>
        <v/>
      </c>
      <c r="J168" s="12">
        <f>IF(A168="","",IF(H168="Sí",IF(I168=0,"SIN ASISTENCIA","HECHA"),IF(AND(B168&lt;&gt;"",B168&lt;TODAY()),"ATRASADA","PROGRAMADA")))</f>
        <v/>
      </c>
      <c r="K168" s="9" t="n"/>
    </row>
    <row r="169">
      <c r="A169" s="9" t="n"/>
      <c r="B169" s="11" t="n"/>
      <c r="C169" s="9" t="n"/>
      <c r="D169" s="9" t="n"/>
      <c r="E169" s="9" t="n"/>
      <c r="F169" s="9" t="n"/>
      <c r="G169" s="9" t="n"/>
      <c r="H169" s="9" t="n"/>
      <c r="I169" s="12">
        <f>IF(A169="","",COUNTIF(Asistencia!$A$5:$A$2004,A169))</f>
        <v/>
      </c>
      <c r="J169" s="12">
        <f>IF(A169="","",IF(H169="Sí",IF(I169=0,"SIN ASISTENCIA","HECHA"),IF(AND(B169&lt;&gt;"",B169&lt;TODAY()),"ATRASADA","PROGRAMADA")))</f>
        <v/>
      </c>
      <c r="K169" s="9" t="n"/>
    </row>
    <row r="170">
      <c r="A170" s="9" t="n"/>
      <c r="B170" s="11" t="n"/>
      <c r="C170" s="9" t="n"/>
      <c r="D170" s="9" t="n"/>
      <c r="E170" s="9" t="n"/>
      <c r="F170" s="9" t="n"/>
      <c r="G170" s="9" t="n"/>
      <c r="H170" s="9" t="n"/>
      <c r="I170" s="12">
        <f>IF(A170="","",COUNTIF(Asistencia!$A$5:$A$2004,A170))</f>
        <v/>
      </c>
      <c r="J170" s="12">
        <f>IF(A170="","",IF(H170="Sí",IF(I170=0,"SIN ASISTENCIA","HECHA"),IF(AND(B170&lt;&gt;"",B170&lt;TODAY()),"ATRASADA","PROGRAMADA")))</f>
        <v/>
      </c>
      <c r="K170" s="9" t="n"/>
    </row>
    <row r="171">
      <c r="A171" s="9" t="n"/>
      <c r="B171" s="11" t="n"/>
      <c r="C171" s="9" t="n"/>
      <c r="D171" s="9" t="n"/>
      <c r="E171" s="9" t="n"/>
      <c r="F171" s="9" t="n"/>
      <c r="G171" s="9" t="n"/>
      <c r="H171" s="9" t="n"/>
      <c r="I171" s="12">
        <f>IF(A171="","",COUNTIF(Asistencia!$A$5:$A$2004,A171))</f>
        <v/>
      </c>
      <c r="J171" s="12">
        <f>IF(A171="","",IF(H171="Sí",IF(I171=0,"SIN ASISTENCIA","HECHA"),IF(AND(B171&lt;&gt;"",B171&lt;TODAY()),"ATRASADA","PROGRAMADA")))</f>
        <v/>
      </c>
      <c r="K171" s="9" t="n"/>
    </row>
    <row r="172">
      <c r="A172" s="9" t="n"/>
      <c r="B172" s="11" t="n"/>
      <c r="C172" s="9" t="n"/>
      <c r="D172" s="9" t="n"/>
      <c r="E172" s="9" t="n"/>
      <c r="F172" s="9" t="n"/>
      <c r="G172" s="9" t="n"/>
      <c r="H172" s="9" t="n"/>
      <c r="I172" s="12">
        <f>IF(A172="","",COUNTIF(Asistencia!$A$5:$A$2004,A172))</f>
        <v/>
      </c>
      <c r="J172" s="12">
        <f>IF(A172="","",IF(H172="Sí",IF(I172=0,"SIN ASISTENCIA","HECHA"),IF(AND(B172&lt;&gt;"",B172&lt;TODAY()),"ATRASADA","PROGRAMADA")))</f>
        <v/>
      </c>
      <c r="K172" s="9" t="n"/>
    </row>
    <row r="173">
      <c r="A173" s="9" t="n"/>
      <c r="B173" s="11" t="n"/>
      <c r="C173" s="9" t="n"/>
      <c r="D173" s="9" t="n"/>
      <c r="E173" s="9" t="n"/>
      <c r="F173" s="9" t="n"/>
      <c r="G173" s="9" t="n"/>
      <c r="H173" s="9" t="n"/>
      <c r="I173" s="12">
        <f>IF(A173="","",COUNTIF(Asistencia!$A$5:$A$2004,A173))</f>
        <v/>
      </c>
      <c r="J173" s="12">
        <f>IF(A173="","",IF(H173="Sí",IF(I173=0,"SIN ASISTENCIA","HECHA"),IF(AND(B173&lt;&gt;"",B173&lt;TODAY()),"ATRASADA","PROGRAMADA")))</f>
        <v/>
      </c>
      <c r="K173" s="9" t="n"/>
    </row>
    <row r="174">
      <c r="A174" s="9" t="n"/>
      <c r="B174" s="11" t="n"/>
      <c r="C174" s="9" t="n"/>
      <c r="D174" s="9" t="n"/>
      <c r="E174" s="9" t="n"/>
      <c r="F174" s="9" t="n"/>
      <c r="G174" s="9" t="n"/>
      <c r="H174" s="9" t="n"/>
      <c r="I174" s="12">
        <f>IF(A174="","",COUNTIF(Asistencia!$A$5:$A$2004,A174))</f>
        <v/>
      </c>
      <c r="J174" s="12">
        <f>IF(A174="","",IF(H174="Sí",IF(I174=0,"SIN ASISTENCIA","HECHA"),IF(AND(B174&lt;&gt;"",B174&lt;TODAY()),"ATRASADA","PROGRAMADA")))</f>
        <v/>
      </c>
      <c r="K174" s="9" t="n"/>
    </row>
    <row r="175">
      <c r="A175" s="9" t="n"/>
      <c r="B175" s="11" t="n"/>
      <c r="C175" s="9" t="n"/>
      <c r="D175" s="9" t="n"/>
      <c r="E175" s="9" t="n"/>
      <c r="F175" s="9" t="n"/>
      <c r="G175" s="9" t="n"/>
      <c r="H175" s="9" t="n"/>
      <c r="I175" s="12">
        <f>IF(A175="","",COUNTIF(Asistencia!$A$5:$A$2004,A175))</f>
        <v/>
      </c>
      <c r="J175" s="12">
        <f>IF(A175="","",IF(H175="Sí",IF(I175=0,"SIN ASISTENCIA","HECHA"),IF(AND(B175&lt;&gt;"",B175&lt;TODAY()),"ATRASADA","PROGRAMADA")))</f>
        <v/>
      </c>
      <c r="K175" s="9" t="n"/>
    </row>
    <row r="176">
      <c r="A176" s="9" t="n"/>
      <c r="B176" s="11" t="n"/>
      <c r="C176" s="9" t="n"/>
      <c r="D176" s="9" t="n"/>
      <c r="E176" s="9" t="n"/>
      <c r="F176" s="9" t="n"/>
      <c r="G176" s="9" t="n"/>
      <c r="H176" s="9" t="n"/>
      <c r="I176" s="12">
        <f>IF(A176="","",COUNTIF(Asistencia!$A$5:$A$2004,A176))</f>
        <v/>
      </c>
      <c r="J176" s="12">
        <f>IF(A176="","",IF(H176="Sí",IF(I176=0,"SIN ASISTENCIA","HECHA"),IF(AND(B176&lt;&gt;"",B176&lt;TODAY()),"ATRASADA","PROGRAMADA")))</f>
        <v/>
      </c>
      <c r="K176" s="9" t="n"/>
    </row>
    <row r="177">
      <c r="A177" s="9" t="n"/>
      <c r="B177" s="11" t="n"/>
      <c r="C177" s="9" t="n"/>
      <c r="D177" s="9" t="n"/>
      <c r="E177" s="9" t="n"/>
      <c r="F177" s="9" t="n"/>
      <c r="G177" s="9" t="n"/>
      <c r="H177" s="9" t="n"/>
      <c r="I177" s="12">
        <f>IF(A177="","",COUNTIF(Asistencia!$A$5:$A$2004,A177))</f>
        <v/>
      </c>
      <c r="J177" s="12">
        <f>IF(A177="","",IF(H177="Sí",IF(I177=0,"SIN ASISTENCIA","HECHA"),IF(AND(B177&lt;&gt;"",B177&lt;TODAY()),"ATRASADA","PROGRAMADA")))</f>
        <v/>
      </c>
      <c r="K177" s="9" t="n"/>
    </row>
    <row r="178">
      <c r="A178" s="9" t="n"/>
      <c r="B178" s="11" t="n"/>
      <c r="C178" s="9" t="n"/>
      <c r="D178" s="9" t="n"/>
      <c r="E178" s="9" t="n"/>
      <c r="F178" s="9" t="n"/>
      <c r="G178" s="9" t="n"/>
      <c r="H178" s="9" t="n"/>
      <c r="I178" s="12">
        <f>IF(A178="","",COUNTIF(Asistencia!$A$5:$A$2004,A178))</f>
        <v/>
      </c>
      <c r="J178" s="12">
        <f>IF(A178="","",IF(H178="Sí",IF(I178=0,"SIN ASISTENCIA","HECHA"),IF(AND(B178&lt;&gt;"",B178&lt;TODAY()),"ATRASADA","PROGRAMADA")))</f>
        <v/>
      </c>
      <c r="K178" s="9" t="n"/>
    </row>
    <row r="179">
      <c r="A179" s="9" t="n"/>
      <c r="B179" s="11" t="n"/>
      <c r="C179" s="9" t="n"/>
      <c r="D179" s="9" t="n"/>
      <c r="E179" s="9" t="n"/>
      <c r="F179" s="9" t="n"/>
      <c r="G179" s="9" t="n"/>
      <c r="H179" s="9" t="n"/>
      <c r="I179" s="12">
        <f>IF(A179="","",COUNTIF(Asistencia!$A$5:$A$2004,A179))</f>
        <v/>
      </c>
      <c r="J179" s="12">
        <f>IF(A179="","",IF(H179="Sí",IF(I179=0,"SIN ASISTENCIA","HECHA"),IF(AND(B179&lt;&gt;"",B179&lt;TODAY()),"ATRASADA","PROGRAMADA")))</f>
        <v/>
      </c>
      <c r="K179" s="9" t="n"/>
    </row>
    <row r="180">
      <c r="A180" s="9" t="n"/>
      <c r="B180" s="11" t="n"/>
      <c r="C180" s="9" t="n"/>
      <c r="D180" s="9" t="n"/>
      <c r="E180" s="9" t="n"/>
      <c r="F180" s="9" t="n"/>
      <c r="G180" s="9" t="n"/>
      <c r="H180" s="9" t="n"/>
      <c r="I180" s="12">
        <f>IF(A180="","",COUNTIF(Asistencia!$A$5:$A$2004,A180))</f>
        <v/>
      </c>
      <c r="J180" s="12">
        <f>IF(A180="","",IF(H180="Sí",IF(I180=0,"SIN ASISTENCIA","HECHA"),IF(AND(B180&lt;&gt;"",B180&lt;TODAY()),"ATRASADA","PROGRAMADA")))</f>
        <v/>
      </c>
      <c r="K180" s="9" t="n"/>
    </row>
    <row r="181">
      <c r="A181" s="9" t="n"/>
      <c r="B181" s="11" t="n"/>
      <c r="C181" s="9" t="n"/>
      <c r="D181" s="9" t="n"/>
      <c r="E181" s="9" t="n"/>
      <c r="F181" s="9" t="n"/>
      <c r="G181" s="9" t="n"/>
      <c r="H181" s="9" t="n"/>
      <c r="I181" s="12">
        <f>IF(A181="","",COUNTIF(Asistencia!$A$5:$A$2004,A181))</f>
        <v/>
      </c>
      <c r="J181" s="12">
        <f>IF(A181="","",IF(H181="Sí",IF(I181=0,"SIN ASISTENCIA","HECHA"),IF(AND(B181&lt;&gt;"",B181&lt;TODAY()),"ATRASADA","PROGRAMADA")))</f>
        <v/>
      </c>
      <c r="K181" s="9" t="n"/>
    </row>
    <row r="182">
      <c r="A182" s="9" t="n"/>
      <c r="B182" s="11" t="n"/>
      <c r="C182" s="9" t="n"/>
      <c r="D182" s="9" t="n"/>
      <c r="E182" s="9" t="n"/>
      <c r="F182" s="9" t="n"/>
      <c r="G182" s="9" t="n"/>
      <c r="H182" s="9" t="n"/>
      <c r="I182" s="12">
        <f>IF(A182="","",COUNTIF(Asistencia!$A$5:$A$2004,A182))</f>
        <v/>
      </c>
      <c r="J182" s="12">
        <f>IF(A182="","",IF(H182="Sí",IF(I182=0,"SIN ASISTENCIA","HECHA"),IF(AND(B182&lt;&gt;"",B182&lt;TODAY()),"ATRASADA","PROGRAMADA")))</f>
        <v/>
      </c>
      <c r="K182" s="9" t="n"/>
    </row>
    <row r="183">
      <c r="A183" s="9" t="n"/>
      <c r="B183" s="11" t="n"/>
      <c r="C183" s="9" t="n"/>
      <c r="D183" s="9" t="n"/>
      <c r="E183" s="9" t="n"/>
      <c r="F183" s="9" t="n"/>
      <c r="G183" s="9" t="n"/>
      <c r="H183" s="9" t="n"/>
      <c r="I183" s="12">
        <f>IF(A183="","",COUNTIF(Asistencia!$A$5:$A$2004,A183))</f>
        <v/>
      </c>
      <c r="J183" s="12">
        <f>IF(A183="","",IF(H183="Sí",IF(I183=0,"SIN ASISTENCIA","HECHA"),IF(AND(B183&lt;&gt;"",B183&lt;TODAY()),"ATRASADA","PROGRAMADA")))</f>
        <v/>
      </c>
      <c r="K183" s="9" t="n"/>
    </row>
    <row r="184">
      <c r="A184" s="9" t="n"/>
      <c r="B184" s="11" t="n"/>
      <c r="C184" s="9" t="n"/>
      <c r="D184" s="9" t="n"/>
      <c r="E184" s="9" t="n"/>
      <c r="F184" s="9" t="n"/>
      <c r="G184" s="9" t="n"/>
      <c r="H184" s="9" t="n"/>
      <c r="I184" s="12">
        <f>IF(A184="","",COUNTIF(Asistencia!$A$5:$A$2004,A184))</f>
        <v/>
      </c>
      <c r="J184" s="12">
        <f>IF(A184="","",IF(H184="Sí",IF(I184=0,"SIN ASISTENCIA","HECHA"),IF(AND(B184&lt;&gt;"",B184&lt;TODAY()),"ATRASADA","PROGRAMADA")))</f>
        <v/>
      </c>
      <c r="K184" s="9" t="n"/>
    </row>
    <row r="185">
      <c r="A185" s="9" t="n"/>
      <c r="B185" s="11" t="n"/>
      <c r="C185" s="9" t="n"/>
      <c r="D185" s="9" t="n"/>
      <c r="E185" s="9" t="n"/>
      <c r="F185" s="9" t="n"/>
      <c r="G185" s="9" t="n"/>
      <c r="H185" s="9" t="n"/>
      <c r="I185" s="12">
        <f>IF(A185="","",COUNTIF(Asistencia!$A$5:$A$2004,A185))</f>
        <v/>
      </c>
      <c r="J185" s="12">
        <f>IF(A185="","",IF(H185="Sí",IF(I185=0,"SIN ASISTENCIA","HECHA"),IF(AND(B185&lt;&gt;"",B185&lt;TODAY()),"ATRASADA","PROGRAMADA")))</f>
        <v/>
      </c>
      <c r="K185" s="9" t="n"/>
    </row>
    <row r="186">
      <c r="A186" s="9" t="n"/>
      <c r="B186" s="11" t="n"/>
      <c r="C186" s="9" t="n"/>
      <c r="D186" s="9" t="n"/>
      <c r="E186" s="9" t="n"/>
      <c r="F186" s="9" t="n"/>
      <c r="G186" s="9" t="n"/>
      <c r="H186" s="9" t="n"/>
      <c r="I186" s="12">
        <f>IF(A186="","",COUNTIF(Asistencia!$A$5:$A$2004,A186))</f>
        <v/>
      </c>
      <c r="J186" s="12">
        <f>IF(A186="","",IF(H186="Sí",IF(I186=0,"SIN ASISTENCIA","HECHA"),IF(AND(B186&lt;&gt;"",B186&lt;TODAY()),"ATRASADA","PROGRAMADA")))</f>
        <v/>
      </c>
      <c r="K186" s="9" t="n"/>
    </row>
    <row r="187">
      <c r="A187" s="9" t="n"/>
      <c r="B187" s="11" t="n"/>
      <c r="C187" s="9" t="n"/>
      <c r="D187" s="9" t="n"/>
      <c r="E187" s="9" t="n"/>
      <c r="F187" s="9" t="n"/>
      <c r="G187" s="9" t="n"/>
      <c r="H187" s="9" t="n"/>
      <c r="I187" s="12">
        <f>IF(A187="","",COUNTIF(Asistencia!$A$5:$A$2004,A187))</f>
        <v/>
      </c>
      <c r="J187" s="12">
        <f>IF(A187="","",IF(H187="Sí",IF(I187=0,"SIN ASISTENCIA","HECHA"),IF(AND(B187&lt;&gt;"",B187&lt;TODAY()),"ATRASADA","PROGRAMADA")))</f>
        <v/>
      </c>
      <c r="K187" s="9" t="n"/>
    </row>
    <row r="188">
      <c r="A188" s="9" t="n"/>
      <c r="B188" s="11" t="n"/>
      <c r="C188" s="9" t="n"/>
      <c r="D188" s="9" t="n"/>
      <c r="E188" s="9" t="n"/>
      <c r="F188" s="9" t="n"/>
      <c r="G188" s="9" t="n"/>
      <c r="H188" s="9" t="n"/>
      <c r="I188" s="12">
        <f>IF(A188="","",COUNTIF(Asistencia!$A$5:$A$2004,A188))</f>
        <v/>
      </c>
      <c r="J188" s="12">
        <f>IF(A188="","",IF(H188="Sí",IF(I188=0,"SIN ASISTENCIA","HECHA"),IF(AND(B188&lt;&gt;"",B188&lt;TODAY()),"ATRASADA","PROGRAMADA")))</f>
        <v/>
      </c>
      <c r="K188" s="9" t="n"/>
    </row>
    <row r="189">
      <c r="A189" s="9" t="n"/>
      <c r="B189" s="11" t="n"/>
      <c r="C189" s="9" t="n"/>
      <c r="D189" s="9" t="n"/>
      <c r="E189" s="9" t="n"/>
      <c r="F189" s="9" t="n"/>
      <c r="G189" s="9" t="n"/>
      <c r="H189" s="9" t="n"/>
      <c r="I189" s="12">
        <f>IF(A189="","",COUNTIF(Asistencia!$A$5:$A$2004,A189))</f>
        <v/>
      </c>
      <c r="J189" s="12">
        <f>IF(A189="","",IF(H189="Sí",IF(I189=0,"SIN ASISTENCIA","HECHA"),IF(AND(B189&lt;&gt;"",B189&lt;TODAY()),"ATRASADA","PROGRAMADA")))</f>
        <v/>
      </c>
      <c r="K189" s="9" t="n"/>
    </row>
    <row r="190">
      <c r="A190" s="9" t="n"/>
      <c r="B190" s="11" t="n"/>
      <c r="C190" s="9" t="n"/>
      <c r="D190" s="9" t="n"/>
      <c r="E190" s="9" t="n"/>
      <c r="F190" s="9" t="n"/>
      <c r="G190" s="9" t="n"/>
      <c r="H190" s="9" t="n"/>
      <c r="I190" s="12">
        <f>IF(A190="","",COUNTIF(Asistencia!$A$5:$A$2004,A190))</f>
        <v/>
      </c>
      <c r="J190" s="12">
        <f>IF(A190="","",IF(H190="Sí",IF(I190=0,"SIN ASISTENCIA","HECHA"),IF(AND(B190&lt;&gt;"",B190&lt;TODAY()),"ATRASADA","PROGRAMADA")))</f>
        <v/>
      </c>
      <c r="K190" s="9" t="n"/>
    </row>
    <row r="191">
      <c r="A191" s="9" t="n"/>
      <c r="B191" s="11" t="n"/>
      <c r="C191" s="9" t="n"/>
      <c r="D191" s="9" t="n"/>
      <c r="E191" s="9" t="n"/>
      <c r="F191" s="9" t="n"/>
      <c r="G191" s="9" t="n"/>
      <c r="H191" s="9" t="n"/>
      <c r="I191" s="12">
        <f>IF(A191="","",COUNTIF(Asistencia!$A$5:$A$2004,A191))</f>
        <v/>
      </c>
      <c r="J191" s="12">
        <f>IF(A191="","",IF(H191="Sí",IF(I191=0,"SIN ASISTENCIA","HECHA"),IF(AND(B191&lt;&gt;"",B191&lt;TODAY()),"ATRASADA","PROGRAMADA")))</f>
        <v/>
      </c>
      <c r="K191" s="9" t="n"/>
    </row>
    <row r="192">
      <c r="A192" s="9" t="n"/>
      <c r="B192" s="11" t="n"/>
      <c r="C192" s="9" t="n"/>
      <c r="D192" s="9" t="n"/>
      <c r="E192" s="9" t="n"/>
      <c r="F192" s="9" t="n"/>
      <c r="G192" s="9" t="n"/>
      <c r="H192" s="9" t="n"/>
      <c r="I192" s="12">
        <f>IF(A192="","",COUNTIF(Asistencia!$A$5:$A$2004,A192))</f>
        <v/>
      </c>
      <c r="J192" s="12">
        <f>IF(A192="","",IF(H192="Sí",IF(I192=0,"SIN ASISTENCIA","HECHA"),IF(AND(B192&lt;&gt;"",B192&lt;TODAY()),"ATRASADA","PROGRAMADA")))</f>
        <v/>
      </c>
      <c r="K192" s="9" t="n"/>
    </row>
    <row r="193">
      <c r="A193" s="9" t="n"/>
      <c r="B193" s="11" t="n"/>
      <c r="C193" s="9" t="n"/>
      <c r="D193" s="9" t="n"/>
      <c r="E193" s="9" t="n"/>
      <c r="F193" s="9" t="n"/>
      <c r="G193" s="9" t="n"/>
      <c r="H193" s="9" t="n"/>
      <c r="I193" s="12">
        <f>IF(A193="","",COUNTIF(Asistencia!$A$5:$A$2004,A193))</f>
        <v/>
      </c>
      <c r="J193" s="12">
        <f>IF(A193="","",IF(H193="Sí",IF(I193=0,"SIN ASISTENCIA","HECHA"),IF(AND(B193&lt;&gt;"",B193&lt;TODAY()),"ATRASADA","PROGRAMADA")))</f>
        <v/>
      </c>
      <c r="K193" s="9" t="n"/>
    </row>
    <row r="194">
      <c r="A194" s="9" t="n"/>
      <c r="B194" s="11" t="n"/>
      <c r="C194" s="9" t="n"/>
      <c r="D194" s="9" t="n"/>
      <c r="E194" s="9" t="n"/>
      <c r="F194" s="9" t="n"/>
      <c r="G194" s="9" t="n"/>
      <c r="H194" s="9" t="n"/>
      <c r="I194" s="12">
        <f>IF(A194="","",COUNTIF(Asistencia!$A$5:$A$2004,A194))</f>
        <v/>
      </c>
      <c r="J194" s="12">
        <f>IF(A194="","",IF(H194="Sí",IF(I194=0,"SIN ASISTENCIA","HECHA"),IF(AND(B194&lt;&gt;"",B194&lt;TODAY()),"ATRASADA","PROGRAMADA")))</f>
        <v/>
      </c>
      <c r="K194" s="9" t="n"/>
    </row>
    <row r="195">
      <c r="A195" s="9" t="n"/>
      <c r="B195" s="11" t="n"/>
      <c r="C195" s="9" t="n"/>
      <c r="D195" s="9" t="n"/>
      <c r="E195" s="9" t="n"/>
      <c r="F195" s="9" t="n"/>
      <c r="G195" s="9" t="n"/>
      <c r="H195" s="9" t="n"/>
      <c r="I195" s="12">
        <f>IF(A195="","",COUNTIF(Asistencia!$A$5:$A$2004,A195))</f>
        <v/>
      </c>
      <c r="J195" s="12">
        <f>IF(A195="","",IF(H195="Sí",IF(I195=0,"SIN ASISTENCIA","HECHA"),IF(AND(B195&lt;&gt;"",B195&lt;TODAY()),"ATRASADA","PROGRAMADA")))</f>
        <v/>
      </c>
      <c r="K195" s="9" t="n"/>
    </row>
    <row r="196">
      <c r="A196" s="9" t="n"/>
      <c r="B196" s="11" t="n"/>
      <c r="C196" s="9" t="n"/>
      <c r="D196" s="9" t="n"/>
      <c r="E196" s="9" t="n"/>
      <c r="F196" s="9" t="n"/>
      <c r="G196" s="9" t="n"/>
      <c r="H196" s="9" t="n"/>
      <c r="I196" s="12">
        <f>IF(A196="","",COUNTIF(Asistencia!$A$5:$A$2004,A196))</f>
        <v/>
      </c>
      <c r="J196" s="12">
        <f>IF(A196="","",IF(H196="Sí",IF(I196=0,"SIN ASISTENCIA","HECHA"),IF(AND(B196&lt;&gt;"",B196&lt;TODAY()),"ATRASADA","PROGRAMADA")))</f>
        <v/>
      </c>
      <c r="K196" s="9" t="n"/>
    </row>
    <row r="197">
      <c r="A197" s="9" t="n"/>
      <c r="B197" s="11" t="n"/>
      <c r="C197" s="9" t="n"/>
      <c r="D197" s="9" t="n"/>
      <c r="E197" s="9" t="n"/>
      <c r="F197" s="9" t="n"/>
      <c r="G197" s="9" t="n"/>
      <c r="H197" s="9" t="n"/>
      <c r="I197" s="12">
        <f>IF(A197="","",COUNTIF(Asistencia!$A$5:$A$2004,A197))</f>
        <v/>
      </c>
      <c r="J197" s="12">
        <f>IF(A197="","",IF(H197="Sí",IF(I197=0,"SIN ASISTENCIA","HECHA"),IF(AND(B197&lt;&gt;"",B197&lt;TODAY()),"ATRASADA","PROGRAMADA")))</f>
        <v/>
      </c>
      <c r="K197" s="9" t="n"/>
    </row>
    <row r="198">
      <c r="A198" s="9" t="n"/>
      <c r="B198" s="11" t="n"/>
      <c r="C198" s="9" t="n"/>
      <c r="D198" s="9" t="n"/>
      <c r="E198" s="9" t="n"/>
      <c r="F198" s="9" t="n"/>
      <c r="G198" s="9" t="n"/>
      <c r="H198" s="9" t="n"/>
      <c r="I198" s="12">
        <f>IF(A198="","",COUNTIF(Asistencia!$A$5:$A$2004,A198))</f>
        <v/>
      </c>
      <c r="J198" s="12">
        <f>IF(A198="","",IF(H198="Sí",IF(I198=0,"SIN ASISTENCIA","HECHA"),IF(AND(B198&lt;&gt;"",B198&lt;TODAY()),"ATRASADA","PROGRAMADA")))</f>
        <v/>
      </c>
      <c r="K198" s="9" t="n"/>
    </row>
    <row r="199">
      <c r="A199" s="9" t="n"/>
      <c r="B199" s="11" t="n"/>
      <c r="C199" s="9" t="n"/>
      <c r="D199" s="9" t="n"/>
      <c r="E199" s="9" t="n"/>
      <c r="F199" s="9" t="n"/>
      <c r="G199" s="9" t="n"/>
      <c r="H199" s="9" t="n"/>
      <c r="I199" s="12">
        <f>IF(A199="","",COUNTIF(Asistencia!$A$5:$A$2004,A199))</f>
        <v/>
      </c>
      <c r="J199" s="12">
        <f>IF(A199="","",IF(H199="Sí",IF(I199=0,"SIN ASISTENCIA","HECHA"),IF(AND(B199&lt;&gt;"",B199&lt;TODAY()),"ATRASADA","PROGRAMADA")))</f>
        <v/>
      </c>
      <c r="K199" s="9" t="n"/>
    </row>
    <row r="200">
      <c r="A200" s="9" t="n"/>
      <c r="B200" s="11" t="n"/>
      <c r="C200" s="9" t="n"/>
      <c r="D200" s="9" t="n"/>
      <c r="E200" s="9" t="n"/>
      <c r="F200" s="9" t="n"/>
      <c r="G200" s="9" t="n"/>
      <c r="H200" s="9" t="n"/>
      <c r="I200" s="12">
        <f>IF(A200="","",COUNTIF(Asistencia!$A$5:$A$2004,A200))</f>
        <v/>
      </c>
      <c r="J200" s="12">
        <f>IF(A200="","",IF(H200="Sí",IF(I200=0,"SIN ASISTENCIA","HECHA"),IF(AND(B200&lt;&gt;"",B200&lt;TODAY()),"ATRASADA","PROGRAMADA")))</f>
        <v/>
      </c>
      <c r="K200" s="9" t="n"/>
    </row>
    <row r="201">
      <c r="A201" s="9" t="n"/>
      <c r="B201" s="11" t="n"/>
      <c r="C201" s="9" t="n"/>
      <c r="D201" s="9" t="n"/>
      <c r="E201" s="9" t="n"/>
      <c r="F201" s="9" t="n"/>
      <c r="G201" s="9" t="n"/>
      <c r="H201" s="9" t="n"/>
      <c r="I201" s="12">
        <f>IF(A201="","",COUNTIF(Asistencia!$A$5:$A$2004,A201))</f>
        <v/>
      </c>
      <c r="J201" s="12">
        <f>IF(A201="","",IF(H201="Sí",IF(I201=0,"SIN ASISTENCIA","HECHA"),IF(AND(B201&lt;&gt;"",B201&lt;TODAY()),"ATRASADA","PROGRAMADA")))</f>
        <v/>
      </c>
      <c r="K201" s="9" t="n"/>
    </row>
    <row r="202">
      <c r="A202" s="9" t="n"/>
      <c r="B202" s="11" t="n"/>
      <c r="C202" s="9" t="n"/>
      <c r="D202" s="9" t="n"/>
      <c r="E202" s="9" t="n"/>
      <c r="F202" s="9" t="n"/>
      <c r="G202" s="9" t="n"/>
      <c r="H202" s="9" t="n"/>
      <c r="I202" s="12">
        <f>IF(A202="","",COUNTIF(Asistencia!$A$5:$A$2004,A202))</f>
        <v/>
      </c>
      <c r="J202" s="12">
        <f>IF(A202="","",IF(H202="Sí",IF(I202=0,"SIN ASISTENCIA","HECHA"),IF(AND(B202&lt;&gt;"",B202&lt;TODAY()),"ATRASADA","PROGRAMADA")))</f>
        <v/>
      </c>
      <c r="K202" s="9" t="n"/>
    </row>
    <row r="203">
      <c r="A203" s="9" t="n"/>
      <c r="B203" s="11" t="n"/>
      <c r="C203" s="9" t="n"/>
      <c r="D203" s="9" t="n"/>
      <c r="E203" s="9" t="n"/>
      <c r="F203" s="9" t="n"/>
      <c r="G203" s="9" t="n"/>
      <c r="H203" s="9" t="n"/>
      <c r="I203" s="12">
        <f>IF(A203="","",COUNTIF(Asistencia!$A$5:$A$2004,A203))</f>
        <v/>
      </c>
      <c r="J203" s="12">
        <f>IF(A203="","",IF(H203="Sí",IF(I203=0,"SIN ASISTENCIA","HECHA"),IF(AND(B203&lt;&gt;"",B203&lt;TODAY()),"ATRASADA","PROGRAMADA")))</f>
        <v/>
      </c>
      <c r="K203" s="9" t="n"/>
    </row>
    <row r="204">
      <c r="A204" s="9" t="n"/>
      <c r="B204" s="11" t="n"/>
      <c r="C204" s="9" t="n"/>
      <c r="D204" s="9" t="n"/>
      <c r="E204" s="9" t="n"/>
      <c r="F204" s="9" t="n"/>
      <c r="G204" s="9" t="n"/>
      <c r="H204" s="9" t="n"/>
      <c r="I204" s="12">
        <f>IF(A204="","",COUNTIF(Asistencia!$A$5:$A$2004,A204))</f>
        <v/>
      </c>
      <c r="J204" s="12">
        <f>IF(A204="","",IF(H204="Sí",IF(I204=0,"SIN ASISTENCIA","HECHA"),IF(AND(B204&lt;&gt;"",B204&lt;TODAY()),"ATRASADA","PROGRAMADA")))</f>
        <v/>
      </c>
      <c r="K204" s="9" t="n"/>
    </row>
  </sheetData>
  <conditionalFormatting sqref="J5:J204">
    <cfRule type="expression" priority="1" dxfId="0">
      <formula>OR($J5="ATRASADA",$J5="SIN ASISTENCIA")</formula>
    </cfRule>
    <cfRule type="cellIs" priority="2" operator="equal" dxfId="1">
      <formula>"HECHA"</formula>
    </cfRule>
  </conditionalFormatting>
  <dataValidations count="3">
    <dataValidation sqref="C5:C204" showDropDown="0" showInputMessage="0" showErrorMessage="1" allowBlank="1" errorTitle="Valor no válido" error="Elige un valor de la lista." type="list">
      <formula1>=Listas!$A$2:$A$4</formula1>
    </dataValidation>
    <dataValidation sqref="E5:E204" showDropDown="0" showInputMessage="0" showErrorMessage="1" allowBlank="1" errorTitle="Valor no válido" error="Elige un valor de la lista." type="list">
      <formula1>=Temas!$B$5:$B$44</formula1>
    </dataValidation>
    <dataValidation sqref="H5:H204" showDropDown="0" showInputMessage="0" showErrorMessage="1" allowBlank="1" errorTitle="Valor no válido" error="Elige un valor de la lista." type="list">
      <formula1>=Listas!$B$2:$B$4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0" customWidth="1" min="3" max="3"/>
    <col width="22" customWidth="1" min="4" max="4"/>
    <col width="30" customWidth="1" min="5" max="5"/>
    <col width="11" customWidth="1" min="6" max="6"/>
  </cols>
  <sheetData>
    <row r="1">
      <c r="A1" s="1" t="inlineStr">
        <is>
          <t>Registro de asistencia</t>
        </is>
      </c>
    </row>
    <row r="2">
      <c r="A2" s="2" t="inlineStr">
        <is>
          <t>Una fila por persona y charla. Imprime la hoja para firmar o registra en pantalla.</t>
        </is>
      </c>
    </row>
    <row r="4" ht="44" customHeight="1">
      <c r="A4" s="8" t="inlineStr">
        <is>
          <t>ID charla</t>
        </is>
      </c>
      <c r="B4" s="8" t="inlineStr">
        <is>
          <t>Nombre</t>
        </is>
      </c>
      <c r="C4" s="8" t="inlineStr">
        <is>
          <t>Cargo o área</t>
        </is>
      </c>
      <c r="D4" s="8" t="inlineStr">
        <is>
          <t>Firma</t>
        </is>
      </c>
      <c r="E4" s="10" t="inlineStr">
        <is>
          <t>Tema</t>
        </is>
      </c>
      <c r="F4" s="10" t="inlineStr">
        <is>
          <t>Fecha</t>
        </is>
      </c>
    </row>
    <row r="5">
      <c r="A5" s="9" t="inlineStr">
        <is>
          <t>CH-001</t>
        </is>
      </c>
      <c r="B5" s="9" t="inlineStr">
        <is>
          <t>A. Muñoz</t>
        </is>
      </c>
      <c r="C5" s="9" t="inlineStr">
        <is>
          <t>Operador de línea</t>
        </is>
      </c>
      <c r="D5" s="9" t="n"/>
      <c r="E5" s="12">
        <f>IF(A5="","",IFERROR(INDEX(Programa!$E$5:$E$204,MATCH(A5,Programa!$A$5:$A$204,0)),"ID no existe"))</f>
        <v/>
      </c>
      <c r="F5" s="13">
        <f>IF(A5="","",IFERROR(INDEX(Programa!$B$5:$B$204,MATCH(A5,Programa!$A$5:$A$204,0)),""))</f>
        <v/>
      </c>
    </row>
    <row r="6">
      <c r="A6" s="9" t="inlineStr">
        <is>
          <t>CH-001</t>
        </is>
      </c>
      <c r="B6" s="9" t="inlineStr">
        <is>
          <t>B. Rojas</t>
        </is>
      </c>
      <c r="C6" s="9" t="inlineStr">
        <is>
          <t>Operadora de línea</t>
        </is>
      </c>
      <c r="D6" s="9" t="n"/>
      <c r="E6" s="12">
        <f>IF(A6="","",IFERROR(INDEX(Programa!$E$5:$E$204,MATCH(A6,Programa!$A$5:$A$204,0)),"ID no existe"))</f>
        <v/>
      </c>
      <c r="F6" s="13">
        <f>IF(A6="","",IFERROR(INDEX(Programa!$B$5:$B$204,MATCH(A6,Programa!$A$5:$A$204,0)),""))</f>
        <v/>
      </c>
    </row>
    <row r="7">
      <c r="A7" s="9" t="inlineStr">
        <is>
          <t>CH-001</t>
        </is>
      </c>
      <c r="B7" s="9" t="inlineStr">
        <is>
          <t>C. Soto</t>
        </is>
      </c>
      <c r="C7" s="9" t="inlineStr">
        <is>
          <t>Operador de línea</t>
        </is>
      </c>
      <c r="D7" s="9" t="n"/>
      <c r="E7" s="12">
        <f>IF(A7="","",IFERROR(INDEX(Programa!$E$5:$E$204,MATCH(A7,Programa!$A$5:$A$204,0)),"ID no existe"))</f>
        <v/>
      </c>
      <c r="F7" s="13">
        <f>IF(A7="","",IFERROR(INDEX(Programa!$B$5:$B$204,MATCH(A7,Programa!$A$5:$A$204,0)),""))</f>
        <v/>
      </c>
    </row>
    <row r="8">
      <c r="A8" s="9" t="inlineStr">
        <is>
          <t>CH-001</t>
        </is>
      </c>
      <c r="B8" s="9" t="inlineStr">
        <is>
          <t>D. Pérez</t>
        </is>
      </c>
      <c r="C8" s="9" t="inlineStr">
        <is>
          <t>Mecánico</t>
        </is>
      </c>
      <c r="D8" s="9" t="n"/>
      <c r="E8" s="12">
        <f>IF(A8="","",IFERROR(INDEX(Programa!$E$5:$E$204,MATCH(A8,Programa!$A$5:$A$204,0)),"ID no existe"))</f>
        <v/>
      </c>
      <c r="F8" s="13">
        <f>IF(A8="","",IFERROR(INDEX(Programa!$B$5:$B$204,MATCH(A8,Programa!$A$5:$A$204,0)),""))</f>
        <v/>
      </c>
    </row>
    <row r="9">
      <c r="A9" s="9" t="inlineStr">
        <is>
          <t>CH-001</t>
        </is>
      </c>
      <c r="B9" s="9" t="inlineStr">
        <is>
          <t>E. Díaz</t>
        </is>
      </c>
      <c r="C9" s="9" t="inlineStr">
        <is>
          <t>Operadora de línea</t>
        </is>
      </c>
      <c r="D9" s="9" t="n"/>
      <c r="E9" s="12">
        <f>IF(A9="","",IFERROR(INDEX(Programa!$E$5:$E$204,MATCH(A9,Programa!$A$5:$A$204,0)),"ID no existe"))</f>
        <v/>
      </c>
      <c r="F9" s="13">
        <f>IF(A9="","",IFERROR(INDEX(Programa!$B$5:$B$204,MATCH(A9,Programa!$A$5:$A$204,0)),""))</f>
        <v/>
      </c>
    </row>
    <row r="10">
      <c r="A10" s="9" t="inlineStr">
        <is>
          <t>CH-001</t>
        </is>
      </c>
      <c r="B10" s="9" t="inlineStr">
        <is>
          <t>F. Vera</t>
        </is>
      </c>
      <c r="C10" s="9" t="inlineStr">
        <is>
          <t>Auxiliar de aseo</t>
        </is>
      </c>
      <c r="D10" s="9" t="n"/>
      <c r="E10" s="12">
        <f>IF(A10="","",IFERROR(INDEX(Programa!$E$5:$E$204,MATCH(A10,Programa!$A$5:$A$204,0)),"ID no existe"))</f>
        <v/>
      </c>
      <c r="F10" s="13">
        <f>IF(A10="","",IFERROR(INDEX(Programa!$B$5:$B$204,MATCH(A10,Programa!$A$5:$A$204,0)),""))</f>
        <v/>
      </c>
    </row>
    <row r="11">
      <c r="A11" s="9" t="inlineStr">
        <is>
          <t>CH-002</t>
        </is>
      </c>
      <c r="B11" s="9" t="inlineStr">
        <is>
          <t>A. Muñoz</t>
        </is>
      </c>
      <c r="C11" s="9" t="inlineStr">
        <is>
          <t>Operador de línea</t>
        </is>
      </c>
      <c r="D11" s="9" t="n"/>
      <c r="E11" s="12">
        <f>IF(A11="","",IFERROR(INDEX(Programa!$E$5:$E$204,MATCH(A11,Programa!$A$5:$A$204,0)),"ID no existe"))</f>
        <v/>
      </c>
      <c r="F11" s="13">
        <f>IF(A11="","",IFERROR(INDEX(Programa!$B$5:$B$204,MATCH(A11,Programa!$A$5:$A$204,0)),""))</f>
        <v/>
      </c>
    </row>
    <row r="12">
      <c r="A12" s="9" t="inlineStr">
        <is>
          <t>CH-002</t>
        </is>
      </c>
      <c r="B12" s="9" t="inlineStr">
        <is>
          <t>B. Rojas</t>
        </is>
      </c>
      <c r="C12" s="9" t="inlineStr">
        <is>
          <t>Operadora de línea</t>
        </is>
      </c>
      <c r="D12" s="9" t="n"/>
      <c r="E12" s="12">
        <f>IF(A12="","",IFERROR(INDEX(Programa!$E$5:$E$204,MATCH(A12,Programa!$A$5:$A$204,0)),"ID no existe"))</f>
        <v/>
      </c>
      <c r="F12" s="13">
        <f>IF(A12="","",IFERROR(INDEX(Programa!$B$5:$B$204,MATCH(A12,Programa!$A$5:$A$204,0)),""))</f>
        <v/>
      </c>
    </row>
    <row r="13">
      <c r="A13" s="9" t="inlineStr">
        <is>
          <t>CH-002</t>
        </is>
      </c>
      <c r="B13" s="9" t="inlineStr">
        <is>
          <t>C. Soto</t>
        </is>
      </c>
      <c r="C13" s="9" t="inlineStr">
        <is>
          <t>Operador de línea</t>
        </is>
      </c>
      <c r="D13" s="9" t="n"/>
      <c r="E13" s="12">
        <f>IF(A13="","",IFERROR(INDEX(Programa!$E$5:$E$204,MATCH(A13,Programa!$A$5:$A$204,0)),"ID no existe"))</f>
        <v/>
      </c>
      <c r="F13" s="13">
        <f>IF(A13="","",IFERROR(INDEX(Programa!$B$5:$B$204,MATCH(A13,Programa!$A$5:$A$204,0)),""))</f>
        <v/>
      </c>
    </row>
    <row r="14">
      <c r="A14" s="9" t="inlineStr">
        <is>
          <t>CH-002</t>
        </is>
      </c>
      <c r="B14" s="9" t="inlineStr">
        <is>
          <t>D. Pérez</t>
        </is>
      </c>
      <c r="C14" s="9" t="inlineStr">
        <is>
          <t>Mecánico</t>
        </is>
      </c>
      <c r="D14" s="9" t="n"/>
      <c r="E14" s="12">
        <f>IF(A14="","",IFERROR(INDEX(Programa!$E$5:$E$204,MATCH(A14,Programa!$A$5:$A$204,0)),"ID no existe"))</f>
        <v/>
      </c>
      <c r="F14" s="13">
        <f>IF(A14="","",IFERROR(INDEX(Programa!$B$5:$B$204,MATCH(A14,Programa!$A$5:$A$204,0)),""))</f>
        <v/>
      </c>
    </row>
    <row r="15">
      <c r="A15" s="9" t="inlineStr">
        <is>
          <t>CH-003</t>
        </is>
      </c>
      <c r="B15" s="9" t="inlineStr">
        <is>
          <t>A. Muñoz</t>
        </is>
      </c>
      <c r="C15" s="9" t="inlineStr">
        <is>
          <t>Operador de línea</t>
        </is>
      </c>
      <c r="D15" s="9" t="n"/>
      <c r="E15" s="12">
        <f>IF(A15="","",IFERROR(INDEX(Programa!$E$5:$E$204,MATCH(A15,Programa!$A$5:$A$204,0)),"ID no existe"))</f>
        <v/>
      </c>
      <c r="F15" s="13">
        <f>IF(A15="","",IFERROR(INDEX(Programa!$B$5:$B$204,MATCH(A15,Programa!$A$5:$A$204,0)),""))</f>
        <v/>
      </c>
    </row>
    <row r="16">
      <c r="A16" s="9" t="inlineStr">
        <is>
          <t>CH-003</t>
        </is>
      </c>
      <c r="B16" s="9" t="inlineStr">
        <is>
          <t>B. Rojas</t>
        </is>
      </c>
      <c r="C16" s="9" t="inlineStr">
        <is>
          <t>Operadora de línea</t>
        </is>
      </c>
      <c r="D16" s="9" t="n"/>
      <c r="E16" s="12">
        <f>IF(A16="","",IFERROR(INDEX(Programa!$E$5:$E$204,MATCH(A16,Programa!$A$5:$A$204,0)),"ID no existe"))</f>
        <v/>
      </c>
      <c r="F16" s="13">
        <f>IF(A16="","",IFERROR(INDEX(Programa!$B$5:$B$204,MATCH(A16,Programa!$A$5:$A$204,0)),""))</f>
        <v/>
      </c>
    </row>
    <row r="17">
      <c r="A17" s="9" t="inlineStr">
        <is>
          <t>CH-003</t>
        </is>
      </c>
      <c r="B17" s="9" t="inlineStr">
        <is>
          <t>C. Soto</t>
        </is>
      </c>
      <c r="C17" s="9" t="inlineStr">
        <is>
          <t>Operador de línea</t>
        </is>
      </c>
      <c r="D17" s="9" t="n"/>
      <c r="E17" s="12">
        <f>IF(A17="","",IFERROR(INDEX(Programa!$E$5:$E$204,MATCH(A17,Programa!$A$5:$A$204,0)),"ID no existe"))</f>
        <v/>
      </c>
      <c r="F17" s="13">
        <f>IF(A17="","",IFERROR(INDEX(Programa!$B$5:$B$204,MATCH(A17,Programa!$A$5:$A$204,0)),""))</f>
        <v/>
      </c>
    </row>
    <row r="18">
      <c r="A18" s="9" t="inlineStr">
        <is>
          <t>CH-003</t>
        </is>
      </c>
      <c r="B18" s="9" t="inlineStr">
        <is>
          <t>D. Pérez</t>
        </is>
      </c>
      <c r="C18" s="9" t="inlineStr">
        <is>
          <t>Mecánico</t>
        </is>
      </c>
      <c r="D18" s="9" t="n"/>
      <c r="E18" s="12">
        <f>IF(A18="","",IFERROR(INDEX(Programa!$E$5:$E$204,MATCH(A18,Programa!$A$5:$A$204,0)),"ID no existe"))</f>
        <v/>
      </c>
      <c r="F18" s="13">
        <f>IF(A18="","",IFERROR(INDEX(Programa!$B$5:$B$204,MATCH(A18,Programa!$A$5:$A$204,0)),""))</f>
        <v/>
      </c>
    </row>
    <row r="19">
      <c r="A19" s="9" t="inlineStr">
        <is>
          <t>CH-003</t>
        </is>
      </c>
      <c r="B19" s="9" t="inlineStr">
        <is>
          <t>E. Díaz</t>
        </is>
      </c>
      <c r="C19" s="9" t="inlineStr">
        <is>
          <t>Operadora de línea</t>
        </is>
      </c>
      <c r="D19" s="9" t="n"/>
      <c r="E19" s="12">
        <f>IF(A19="","",IFERROR(INDEX(Programa!$E$5:$E$204,MATCH(A19,Programa!$A$5:$A$204,0)),"ID no existe"))</f>
        <v/>
      </c>
      <c r="F19" s="13">
        <f>IF(A19="","",IFERROR(INDEX(Programa!$B$5:$B$204,MATCH(A19,Programa!$A$5:$A$204,0)),""))</f>
        <v/>
      </c>
    </row>
    <row r="20">
      <c r="A20" s="9" t="inlineStr">
        <is>
          <t>CH-004</t>
        </is>
      </c>
      <c r="B20" s="9" t="inlineStr">
        <is>
          <t>A. Muñoz</t>
        </is>
      </c>
      <c r="C20" s="9" t="inlineStr">
        <is>
          <t>Operador de línea</t>
        </is>
      </c>
      <c r="D20" s="9" t="n"/>
      <c r="E20" s="12">
        <f>IF(A20="","",IFERROR(INDEX(Programa!$E$5:$E$204,MATCH(A20,Programa!$A$5:$A$204,0)),"ID no existe"))</f>
        <v/>
      </c>
      <c r="F20" s="13">
        <f>IF(A20="","",IFERROR(INDEX(Programa!$B$5:$B$204,MATCH(A20,Programa!$A$5:$A$204,0)),""))</f>
        <v/>
      </c>
    </row>
    <row r="21">
      <c r="A21" s="9" t="inlineStr">
        <is>
          <t>CH-004</t>
        </is>
      </c>
      <c r="B21" s="9" t="inlineStr">
        <is>
          <t>B. Rojas</t>
        </is>
      </c>
      <c r="C21" s="9" t="inlineStr">
        <is>
          <t>Operadora de línea</t>
        </is>
      </c>
      <c r="D21" s="9" t="n"/>
      <c r="E21" s="12">
        <f>IF(A21="","",IFERROR(INDEX(Programa!$E$5:$E$204,MATCH(A21,Programa!$A$5:$A$204,0)),"ID no existe"))</f>
        <v/>
      </c>
      <c r="F21" s="13">
        <f>IF(A21="","",IFERROR(INDEX(Programa!$B$5:$B$204,MATCH(A21,Programa!$A$5:$A$204,0)),""))</f>
        <v/>
      </c>
    </row>
    <row r="22">
      <c r="A22" s="9" t="inlineStr">
        <is>
          <t>CH-004</t>
        </is>
      </c>
      <c r="B22" s="9" t="inlineStr">
        <is>
          <t>C. Soto</t>
        </is>
      </c>
      <c r="C22" s="9" t="inlineStr">
        <is>
          <t>Operador de línea</t>
        </is>
      </c>
      <c r="D22" s="9" t="n"/>
      <c r="E22" s="12">
        <f>IF(A22="","",IFERROR(INDEX(Programa!$E$5:$E$204,MATCH(A22,Programa!$A$5:$A$204,0)),"ID no existe"))</f>
        <v/>
      </c>
      <c r="F22" s="13">
        <f>IF(A22="","",IFERROR(INDEX(Programa!$B$5:$B$204,MATCH(A22,Programa!$A$5:$A$204,0)),""))</f>
        <v/>
      </c>
    </row>
    <row r="23">
      <c r="A23" s="9" t="n"/>
      <c r="B23" s="9" t="n"/>
      <c r="C23" s="9" t="n"/>
      <c r="D23" s="9" t="n"/>
      <c r="E23" s="12">
        <f>IF(A23="","",IFERROR(INDEX(Programa!$E$5:$E$204,MATCH(A23,Programa!$A$5:$A$204,0)),"ID no existe"))</f>
        <v/>
      </c>
      <c r="F23" s="13">
        <f>IF(A23="","",IFERROR(INDEX(Programa!$B$5:$B$204,MATCH(A23,Programa!$A$5:$A$204,0)),""))</f>
        <v/>
      </c>
    </row>
    <row r="24">
      <c r="A24" s="9" t="n"/>
      <c r="B24" s="9" t="n"/>
      <c r="C24" s="9" t="n"/>
      <c r="D24" s="9" t="n"/>
      <c r="E24" s="12">
        <f>IF(A24="","",IFERROR(INDEX(Programa!$E$5:$E$204,MATCH(A24,Programa!$A$5:$A$204,0)),"ID no existe"))</f>
        <v/>
      </c>
      <c r="F24" s="13">
        <f>IF(A24="","",IFERROR(INDEX(Programa!$B$5:$B$204,MATCH(A24,Programa!$A$5:$A$204,0)),""))</f>
        <v/>
      </c>
    </row>
    <row r="25">
      <c r="A25" s="9" t="n"/>
      <c r="B25" s="9" t="n"/>
      <c r="C25" s="9" t="n"/>
      <c r="D25" s="9" t="n"/>
      <c r="E25" s="12">
        <f>IF(A25="","",IFERROR(INDEX(Programa!$E$5:$E$204,MATCH(A25,Programa!$A$5:$A$204,0)),"ID no existe"))</f>
        <v/>
      </c>
      <c r="F25" s="13">
        <f>IF(A25="","",IFERROR(INDEX(Programa!$B$5:$B$204,MATCH(A25,Programa!$A$5:$A$204,0)),""))</f>
        <v/>
      </c>
    </row>
    <row r="26">
      <c r="A26" s="9" t="n"/>
      <c r="B26" s="9" t="n"/>
      <c r="C26" s="9" t="n"/>
      <c r="D26" s="9" t="n"/>
      <c r="E26" s="12">
        <f>IF(A26="","",IFERROR(INDEX(Programa!$E$5:$E$204,MATCH(A26,Programa!$A$5:$A$204,0)),"ID no existe"))</f>
        <v/>
      </c>
      <c r="F26" s="13">
        <f>IF(A26="","",IFERROR(INDEX(Programa!$B$5:$B$204,MATCH(A26,Programa!$A$5:$A$204,0)),""))</f>
        <v/>
      </c>
    </row>
    <row r="27">
      <c r="A27" s="9" t="n"/>
      <c r="B27" s="9" t="n"/>
      <c r="C27" s="9" t="n"/>
      <c r="D27" s="9" t="n"/>
      <c r="E27" s="12">
        <f>IF(A27="","",IFERROR(INDEX(Programa!$E$5:$E$204,MATCH(A27,Programa!$A$5:$A$204,0)),"ID no existe"))</f>
        <v/>
      </c>
      <c r="F27" s="13">
        <f>IF(A27="","",IFERROR(INDEX(Programa!$B$5:$B$204,MATCH(A27,Programa!$A$5:$A$204,0)),""))</f>
        <v/>
      </c>
    </row>
    <row r="28">
      <c r="A28" s="9" t="n"/>
      <c r="B28" s="9" t="n"/>
      <c r="C28" s="9" t="n"/>
      <c r="D28" s="9" t="n"/>
      <c r="E28" s="12">
        <f>IF(A28="","",IFERROR(INDEX(Programa!$E$5:$E$204,MATCH(A28,Programa!$A$5:$A$204,0)),"ID no existe"))</f>
        <v/>
      </c>
      <c r="F28" s="13">
        <f>IF(A28="","",IFERROR(INDEX(Programa!$B$5:$B$204,MATCH(A28,Programa!$A$5:$A$204,0)),""))</f>
        <v/>
      </c>
    </row>
    <row r="29">
      <c r="A29" s="9" t="n"/>
      <c r="B29" s="9" t="n"/>
      <c r="C29" s="9" t="n"/>
      <c r="D29" s="9" t="n"/>
      <c r="E29" s="12">
        <f>IF(A29="","",IFERROR(INDEX(Programa!$E$5:$E$204,MATCH(A29,Programa!$A$5:$A$204,0)),"ID no existe"))</f>
        <v/>
      </c>
      <c r="F29" s="13">
        <f>IF(A29="","",IFERROR(INDEX(Programa!$B$5:$B$204,MATCH(A29,Programa!$A$5:$A$204,0)),""))</f>
        <v/>
      </c>
    </row>
    <row r="30">
      <c r="A30" s="9" t="n"/>
      <c r="B30" s="9" t="n"/>
      <c r="C30" s="9" t="n"/>
      <c r="D30" s="9" t="n"/>
      <c r="E30" s="12">
        <f>IF(A30="","",IFERROR(INDEX(Programa!$E$5:$E$204,MATCH(A30,Programa!$A$5:$A$204,0)),"ID no existe"))</f>
        <v/>
      </c>
      <c r="F30" s="13">
        <f>IF(A30="","",IFERROR(INDEX(Programa!$B$5:$B$204,MATCH(A30,Programa!$A$5:$A$204,0)),""))</f>
        <v/>
      </c>
    </row>
    <row r="31">
      <c r="A31" s="9" t="n"/>
      <c r="B31" s="9" t="n"/>
      <c r="C31" s="9" t="n"/>
      <c r="D31" s="9" t="n"/>
      <c r="E31" s="12">
        <f>IF(A31="","",IFERROR(INDEX(Programa!$E$5:$E$204,MATCH(A31,Programa!$A$5:$A$204,0)),"ID no existe"))</f>
        <v/>
      </c>
      <c r="F31" s="13">
        <f>IF(A31="","",IFERROR(INDEX(Programa!$B$5:$B$204,MATCH(A31,Programa!$A$5:$A$204,0)),""))</f>
        <v/>
      </c>
    </row>
    <row r="32">
      <c r="A32" s="9" t="n"/>
      <c r="B32" s="9" t="n"/>
      <c r="C32" s="9" t="n"/>
      <c r="D32" s="9" t="n"/>
      <c r="E32" s="12">
        <f>IF(A32="","",IFERROR(INDEX(Programa!$E$5:$E$204,MATCH(A32,Programa!$A$5:$A$204,0)),"ID no existe"))</f>
        <v/>
      </c>
      <c r="F32" s="13">
        <f>IF(A32="","",IFERROR(INDEX(Programa!$B$5:$B$204,MATCH(A32,Programa!$A$5:$A$204,0)),""))</f>
        <v/>
      </c>
    </row>
    <row r="33">
      <c r="A33" s="9" t="n"/>
      <c r="B33" s="9" t="n"/>
      <c r="C33" s="9" t="n"/>
      <c r="D33" s="9" t="n"/>
      <c r="E33" s="12">
        <f>IF(A33="","",IFERROR(INDEX(Programa!$E$5:$E$204,MATCH(A33,Programa!$A$5:$A$204,0)),"ID no existe"))</f>
        <v/>
      </c>
      <c r="F33" s="13">
        <f>IF(A33="","",IFERROR(INDEX(Programa!$B$5:$B$204,MATCH(A33,Programa!$A$5:$A$204,0)),""))</f>
        <v/>
      </c>
    </row>
    <row r="34">
      <c r="A34" s="9" t="n"/>
      <c r="B34" s="9" t="n"/>
      <c r="C34" s="9" t="n"/>
      <c r="D34" s="9" t="n"/>
      <c r="E34" s="12">
        <f>IF(A34="","",IFERROR(INDEX(Programa!$E$5:$E$204,MATCH(A34,Programa!$A$5:$A$204,0)),"ID no existe"))</f>
        <v/>
      </c>
      <c r="F34" s="13">
        <f>IF(A34="","",IFERROR(INDEX(Programa!$B$5:$B$204,MATCH(A34,Programa!$A$5:$A$204,0)),""))</f>
        <v/>
      </c>
    </row>
    <row r="35">
      <c r="A35" s="9" t="n"/>
      <c r="B35" s="9" t="n"/>
      <c r="C35" s="9" t="n"/>
      <c r="D35" s="9" t="n"/>
      <c r="E35" s="12">
        <f>IF(A35="","",IFERROR(INDEX(Programa!$E$5:$E$204,MATCH(A35,Programa!$A$5:$A$204,0)),"ID no existe"))</f>
        <v/>
      </c>
      <c r="F35" s="13">
        <f>IF(A35="","",IFERROR(INDEX(Programa!$B$5:$B$204,MATCH(A35,Programa!$A$5:$A$204,0)),""))</f>
        <v/>
      </c>
    </row>
    <row r="36">
      <c r="A36" s="9" t="n"/>
      <c r="B36" s="9" t="n"/>
      <c r="C36" s="9" t="n"/>
      <c r="D36" s="9" t="n"/>
      <c r="E36" s="12">
        <f>IF(A36="","",IFERROR(INDEX(Programa!$E$5:$E$204,MATCH(A36,Programa!$A$5:$A$204,0)),"ID no existe"))</f>
        <v/>
      </c>
      <c r="F36" s="13">
        <f>IF(A36="","",IFERROR(INDEX(Programa!$B$5:$B$204,MATCH(A36,Programa!$A$5:$A$204,0)),""))</f>
        <v/>
      </c>
    </row>
    <row r="37">
      <c r="A37" s="9" t="n"/>
      <c r="B37" s="9" t="n"/>
      <c r="C37" s="9" t="n"/>
      <c r="D37" s="9" t="n"/>
      <c r="E37" s="12">
        <f>IF(A37="","",IFERROR(INDEX(Programa!$E$5:$E$204,MATCH(A37,Programa!$A$5:$A$204,0)),"ID no existe"))</f>
        <v/>
      </c>
      <c r="F37" s="13">
        <f>IF(A37="","",IFERROR(INDEX(Programa!$B$5:$B$204,MATCH(A37,Programa!$A$5:$A$204,0)),""))</f>
        <v/>
      </c>
    </row>
    <row r="38">
      <c r="A38" s="9" t="n"/>
      <c r="B38" s="9" t="n"/>
      <c r="C38" s="9" t="n"/>
      <c r="D38" s="9" t="n"/>
      <c r="E38" s="12">
        <f>IF(A38="","",IFERROR(INDEX(Programa!$E$5:$E$204,MATCH(A38,Programa!$A$5:$A$204,0)),"ID no existe"))</f>
        <v/>
      </c>
      <c r="F38" s="13">
        <f>IF(A38="","",IFERROR(INDEX(Programa!$B$5:$B$204,MATCH(A38,Programa!$A$5:$A$204,0)),""))</f>
        <v/>
      </c>
    </row>
    <row r="39">
      <c r="A39" s="9" t="n"/>
      <c r="B39" s="9" t="n"/>
      <c r="C39" s="9" t="n"/>
      <c r="D39" s="9" t="n"/>
      <c r="E39" s="12">
        <f>IF(A39="","",IFERROR(INDEX(Programa!$E$5:$E$204,MATCH(A39,Programa!$A$5:$A$204,0)),"ID no existe"))</f>
        <v/>
      </c>
      <c r="F39" s="13">
        <f>IF(A39="","",IFERROR(INDEX(Programa!$B$5:$B$204,MATCH(A39,Programa!$A$5:$A$204,0)),""))</f>
        <v/>
      </c>
    </row>
    <row r="40">
      <c r="A40" s="9" t="n"/>
      <c r="B40" s="9" t="n"/>
      <c r="C40" s="9" t="n"/>
      <c r="D40" s="9" t="n"/>
      <c r="E40" s="12">
        <f>IF(A40="","",IFERROR(INDEX(Programa!$E$5:$E$204,MATCH(A40,Programa!$A$5:$A$204,0)),"ID no existe"))</f>
        <v/>
      </c>
      <c r="F40" s="13">
        <f>IF(A40="","",IFERROR(INDEX(Programa!$B$5:$B$204,MATCH(A40,Programa!$A$5:$A$204,0)),""))</f>
        <v/>
      </c>
    </row>
    <row r="41">
      <c r="A41" s="9" t="n"/>
      <c r="B41" s="9" t="n"/>
      <c r="C41" s="9" t="n"/>
      <c r="D41" s="9" t="n"/>
      <c r="E41" s="12">
        <f>IF(A41="","",IFERROR(INDEX(Programa!$E$5:$E$204,MATCH(A41,Programa!$A$5:$A$204,0)),"ID no existe"))</f>
        <v/>
      </c>
      <c r="F41" s="13">
        <f>IF(A41="","",IFERROR(INDEX(Programa!$B$5:$B$204,MATCH(A41,Programa!$A$5:$A$204,0)),""))</f>
        <v/>
      </c>
    </row>
    <row r="42">
      <c r="A42" s="9" t="n"/>
      <c r="B42" s="9" t="n"/>
      <c r="C42" s="9" t="n"/>
      <c r="D42" s="9" t="n"/>
      <c r="E42" s="12">
        <f>IF(A42="","",IFERROR(INDEX(Programa!$E$5:$E$204,MATCH(A42,Programa!$A$5:$A$204,0)),"ID no existe"))</f>
        <v/>
      </c>
      <c r="F42" s="13">
        <f>IF(A42="","",IFERROR(INDEX(Programa!$B$5:$B$204,MATCH(A42,Programa!$A$5:$A$204,0)),""))</f>
        <v/>
      </c>
    </row>
    <row r="43">
      <c r="A43" s="9" t="n"/>
      <c r="B43" s="9" t="n"/>
      <c r="C43" s="9" t="n"/>
      <c r="D43" s="9" t="n"/>
      <c r="E43" s="12">
        <f>IF(A43="","",IFERROR(INDEX(Programa!$E$5:$E$204,MATCH(A43,Programa!$A$5:$A$204,0)),"ID no existe"))</f>
        <v/>
      </c>
      <c r="F43" s="13">
        <f>IF(A43="","",IFERROR(INDEX(Programa!$B$5:$B$204,MATCH(A43,Programa!$A$5:$A$204,0)),""))</f>
        <v/>
      </c>
    </row>
    <row r="44">
      <c r="A44" s="9" t="n"/>
      <c r="B44" s="9" t="n"/>
      <c r="C44" s="9" t="n"/>
      <c r="D44" s="9" t="n"/>
      <c r="E44" s="12">
        <f>IF(A44="","",IFERROR(INDEX(Programa!$E$5:$E$204,MATCH(A44,Programa!$A$5:$A$204,0)),"ID no existe"))</f>
        <v/>
      </c>
      <c r="F44" s="13">
        <f>IF(A44="","",IFERROR(INDEX(Programa!$B$5:$B$204,MATCH(A44,Programa!$A$5:$A$204,0)),""))</f>
        <v/>
      </c>
    </row>
    <row r="45">
      <c r="A45" s="9" t="n"/>
      <c r="B45" s="9" t="n"/>
      <c r="C45" s="9" t="n"/>
      <c r="D45" s="9" t="n"/>
      <c r="E45" s="12">
        <f>IF(A45="","",IFERROR(INDEX(Programa!$E$5:$E$204,MATCH(A45,Programa!$A$5:$A$204,0)),"ID no existe"))</f>
        <v/>
      </c>
      <c r="F45" s="13">
        <f>IF(A45="","",IFERROR(INDEX(Programa!$B$5:$B$204,MATCH(A45,Programa!$A$5:$A$204,0)),""))</f>
        <v/>
      </c>
    </row>
    <row r="46">
      <c r="A46" s="9" t="n"/>
      <c r="B46" s="9" t="n"/>
      <c r="C46" s="9" t="n"/>
      <c r="D46" s="9" t="n"/>
      <c r="E46" s="12">
        <f>IF(A46="","",IFERROR(INDEX(Programa!$E$5:$E$204,MATCH(A46,Programa!$A$5:$A$204,0)),"ID no existe"))</f>
        <v/>
      </c>
      <c r="F46" s="13">
        <f>IF(A46="","",IFERROR(INDEX(Programa!$B$5:$B$204,MATCH(A46,Programa!$A$5:$A$204,0)),""))</f>
        <v/>
      </c>
    </row>
    <row r="47">
      <c r="A47" s="9" t="n"/>
      <c r="B47" s="9" t="n"/>
      <c r="C47" s="9" t="n"/>
      <c r="D47" s="9" t="n"/>
      <c r="E47" s="12">
        <f>IF(A47="","",IFERROR(INDEX(Programa!$E$5:$E$204,MATCH(A47,Programa!$A$5:$A$204,0)),"ID no existe"))</f>
        <v/>
      </c>
      <c r="F47" s="13">
        <f>IF(A47="","",IFERROR(INDEX(Programa!$B$5:$B$204,MATCH(A47,Programa!$A$5:$A$204,0)),""))</f>
        <v/>
      </c>
    </row>
    <row r="48">
      <c r="A48" s="9" t="n"/>
      <c r="B48" s="9" t="n"/>
      <c r="C48" s="9" t="n"/>
      <c r="D48" s="9" t="n"/>
      <c r="E48" s="12">
        <f>IF(A48="","",IFERROR(INDEX(Programa!$E$5:$E$204,MATCH(A48,Programa!$A$5:$A$204,0)),"ID no existe"))</f>
        <v/>
      </c>
      <c r="F48" s="13">
        <f>IF(A48="","",IFERROR(INDEX(Programa!$B$5:$B$204,MATCH(A48,Programa!$A$5:$A$204,0)),""))</f>
        <v/>
      </c>
    </row>
    <row r="49">
      <c r="A49" s="9" t="n"/>
      <c r="B49" s="9" t="n"/>
      <c r="C49" s="9" t="n"/>
      <c r="D49" s="9" t="n"/>
      <c r="E49" s="12">
        <f>IF(A49="","",IFERROR(INDEX(Programa!$E$5:$E$204,MATCH(A49,Programa!$A$5:$A$204,0)),"ID no existe"))</f>
        <v/>
      </c>
      <c r="F49" s="13">
        <f>IF(A49="","",IFERROR(INDEX(Programa!$B$5:$B$204,MATCH(A49,Programa!$A$5:$A$204,0)),""))</f>
        <v/>
      </c>
    </row>
    <row r="50">
      <c r="A50" s="9" t="n"/>
      <c r="B50" s="9" t="n"/>
      <c r="C50" s="9" t="n"/>
      <c r="D50" s="9" t="n"/>
      <c r="E50" s="12">
        <f>IF(A50="","",IFERROR(INDEX(Programa!$E$5:$E$204,MATCH(A50,Programa!$A$5:$A$204,0)),"ID no existe"))</f>
        <v/>
      </c>
      <c r="F50" s="13">
        <f>IF(A50="","",IFERROR(INDEX(Programa!$B$5:$B$204,MATCH(A50,Programa!$A$5:$A$204,0)),""))</f>
        <v/>
      </c>
    </row>
    <row r="51">
      <c r="A51" s="9" t="n"/>
      <c r="B51" s="9" t="n"/>
      <c r="C51" s="9" t="n"/>
      <c r="D51" s="9" t="n"/>
      <c r="E51" s="12">
        <f>IF(A51="","",IFERROR(INDEX(Programa!$E$5:$E$204,MATCH(A51,Programa!$A$5:$A$204,0)),"ID no existe"))</f>
        <v/>
      </c>
      <c r="F51" s="13">
        <f>IF(A51="","",IFERROR(INDEX(Programa!$B$5:$B$204,MATCH(A51,Programa!$A$5:$A$204,0)),""))</f>
        <v/>
      </c>
    </row>
    <row r="52">
      <c r="A52" s="9" t="n"/>
      <c r="B52" s="9" t="n"/>
      <c r="C52" s="9" t="n"/>
      <c r="D52" s="9" t="n"/>
      <c r="E52" s="12">
        <f>IF(A52="","",IFERROR(INDEX(Programa!$E$5:$E$204,MATCH(A52,Programa!$A$5:$A$204,0)),"ID no existe"))</f>
        <v/>
      </c>
      <c r="F52" s="13">
        <f>IF(A52="","",IFERROR(INDEX(Programa!$B$5:$B$204,MATCH(A52,Programa!$A$5:$A$204,0)),""))</f>
        <v/>
      </c>
    </row>
    <row r="53">
      <c r="A53" s="9" t="n"/>
      <c r="B53" s="9" t="n"/>
      <c r="C53" s="9" t="n"/>
      <c r="D53" s="9" t="n"/>
      <c r="E53" s="12">
        <f>IF(A53="","",IFERROR(INDEX(Programa!$E$5:$E$204,MATCH(A53,Programa!$A$5:$A$204,0)),"ID no existe"))</f>
        <v/>
      </c>
      <c r="F53" s="13">
        <f>IF(A53="","",IFERROR(INDEX(Programa!$B$5:$B$204,MATCH(A53,Programa!$A$5:$A$204,0)),""))</f>
        <v/>
      </c>
    </row>
    <row r="54">
      <c r="A54" s="9" t="n"/>
      <c r="B54" s="9" t="n"/>
      <c r="C54" s="9" t="n"/>
      <c r="D54" s="9" t="n"/>
      <c r="E54" s="12">
        <f>IF(A54="","",IFERROR(INDEX(Programa!$E$5:$E$204,MATCH(A54,Programa!$A$5:$A$204,0)),"ID no existe"))</f>
        <v/>
      </c>
      <c r="F54" s="13">
        <f>IF(A54="","",IFERROR(INDEX(Programa!$B$5:$B$204,MATCH(A54,Programa!$A$5:$A$204,0)),""))</f>
        <v/>
      </c>
    </row>
    <row r="55">
      <c r="A55" s="9" t="n"/>
      <c r="B55" s="9" t="n"/>
      <c r="C55" s="9" t="n"/>
      <c r="D55" s="9" t="n"/>
      <c r="E55" s="12">
        <f>IF(A55="","",IFERROR(INDEX(Programa!$E$5:$E$204,MATCH(A55,Programa!$A$5:$A$204,0)),"ID no existe"))</f>
        <v/>
      </c>
      <c r="F55" s="13">
        <f>IF(A55="","",IFERROR(INDEX(Programa!$B$5:$B$204,MATCH(A55,Programa!$A$5:$A$204,0)),""))</f>
        <v/>
      </c>
    </row>
    <row r="56">
      <c r="A56" s="9" t="n"/>
      <c r="B56" s="9" t="n"/>
      <c r="C56" s="9" t="n"/>
      <c r="D56" s="9" t="n"/>
      <c r="E56" s="12">
        <f>IF(A56="","",IFERROR(INDEX(Programa!$E$5:$E$204,MATCH(A56,Programa!$A$5:$A$204,0)),"ID no existe"))</f>
        <v/>
      </c>
      <c r="F56" s="13">
        <f>IF(A56="","",IFERROR(INDEX(Programa!$B$5:$B$204,MATCH(A56,Programa!$A$5:$A$204,0)),""))</f>
        <v/>
      </c>
    </row>
    <row r="57">
      <c r="A57" s="9" t="n"/>
      <c r="B57" s="9" t="n"/>
      <c r="C57" s="9" t="n"/>
      <c r="D57" s="9" t="n"/>
      <c r="E57" s="12">
        <f>IF(A57="","",IFERROR(INDEX(Programa!$E$5:$E$204,MATCH(A57,Programa!$A$5:$A$204,0)),"ID no existe"))</f>
        <v/>
      </c>
      <c r="F57" s="13">
        <f>IF(A57="","",IFERROR(INDEX(Programa!$B$5:$B$204,MATCH(A57,Programa!$A$5:$A$204,0)),""))</f>
        <v/>
      </c>
    </row>
    <row r="58">
      <c r="A58" s="9" t="n"/>
      <c r="B58" s="9" t="n"/>
      <c r="C58" s="9" t="n"/>
      <c r="D58" s="9" t="n"/>
      <c r="E58" s="12">
        <f>IF(A58="","",IFERROR(INDEX(Programa!$E$5:$E$204,MATCH(A58,Programa!$A$5:$A$204,0)),"ID no existe"))</f>
        <v/>
      </c>
      <c r="F58" s="13">
        <f>IF(A58="","",IFERROR(INDEX(Programa!$B$5:$B$204,MATCH(A58,Programa!$A$5:$A$204,0)),""))</f>
        <v/>
      </c>
    </row>
    <row r="59">
      <c r="A59" s="9" t="n"/>
      <c r="B59" s="9" t="n"/>
      <c r="C59" s="9" t="n"/>
      <c r="D59" s="9" t="n"/>
      <c r="E59" s="12">
        <f>IF(A59="","",IFERROR(INDEX(Programa!$E$5:$E$204,MATCH(A59,Programa!$A$5:$A$204,0)),"ID no existe"))</f>
        <v/>
      </c>
      <c r="F59" s="13">
        <f>IF(A59="","",IFERROR(INDEX(Programa!$B$5:$B$204,MATCH(A59,Programa!$A$5:$A$204,0)),""))</f>
        <v/>
      </c>
    </row>
    <row r="60">
      <c r="A60" s="9" t="n"/>
      <c r="B60" s="9" t="n"/>
      <c r="C60" s="9" t="n"/>
      <c r="D60" s="9" t="n"/>
      <c r="E60" s="12">
        <f>IF(A60="","",IFERROR(INDEX(Programa!$E$5:$E$204,MATCH(A60,Programa!$A$5:$A$204,0)),"ID no existe"))</f>
        <v/>
      </c>
      <c r="F60" s="13">
        <f>IF(A60="","",IFERROR(INDEX(Programa!$B$5:$B$204,MATCH(A60,Programa!$A$5:$A$204,0)),""))</f>
        <v/>
      </c>
    </row>
    <row r="61">
      <c r="A61" s="9" t="n"/>
      <c r="B61" s="9" t="n"/>
      <c r="C61" s="9" t="n"/>
      <c r="D61" s="9" t="n"/>
      <c r="E61" s="12">
        <f>IF(A61="","",IFERROR(INDEX(Programa!$E$5:$E$204,MATCH(A61,Programa!$A$5:$A$204,0)),"ID no existe"))</f>
        <v/>
      </c>
      <c r="F61" s="13">
        <f>IF(A61="","",IFERROR(INDEX(Programa!$B$5:$B$204,MATCH(A61,Programa!$A$5:$A$204,0)),""))</f>
        <v/>
      </c>
    </row>
    <row r="62">
      <c r="A62" s="9" t="n"/>
      <c r="B62" s="9" t="n"/>
      <c r="C62" s="9" t="n"/>
      <c r="D62" s="9" t="n"/>
      <c r="E62" s="12">
        <f>IF(A62="","",IFERROR(INDEX(Programa!$E$5:$E$204,MATCH(A62,Programa!$A$5:$A$204,0)),"ID no existe"))</f>
        <v/>
      </c>
      <c r="F62" s="13">
        <f>IF(A62="","",IFERROR(INDEX(Programa!$B$5:$B$204,MATCH(A62,Programa!$A$5:$A$204,0)),""))</f>
        <v/>
      </c>
    </row>
    <row r="63">
      <c r="A63" s="9" t="n"/>
      <c r="B63" s="9" t="n"/>
      <c r="C63" s="9" t="n"/>
      <c r="D63" s="9" t="n"/>
      <c r="E63" s="12">
        <f>IF(A63="","",IFERROR(INDEX(Programa!$E$5:$E$204,MATCH(A63,Programa!$A$5:$A$204,0)),"ID no existe"))</f>
        <v/>
      </c>
      <c r="F63" s="13">
        <f>IF(A63="","",IFERROR(INDEX(Programa!$B$5:$B$204,MATCH(A63,Programa!$A$5:$A$204,0)),""))</f>
        <v/>
      </c>
    </row>
    <row r="64">
      <c r="A64" s="9" t="n"/>
      <c r="B64" s="9" t="n"/>
      <c r="C64" s="9" t="n"/>
      <c r="D64" s="9" t="n"/>
      <c r="E64" s="12">
        <f>IF(A64="","",IFERROR(INDEX(Programa!$E$5:$E$204,MATCH(A64,Programa!$A$5:$A$204,0)),"ID no existe"))</f>
        <v/>
      </c>
      <c r="F64" s="13">
        <f>IF(A64="","",IFERROR(INDEX(Programa!$B$5:$B$204,MATCH(A64,Programa!$A$5:$A$204,0)),""))</f>
        <v/>
      </c>
    </row>
    <row r="65">
      <c r="A65" s="9" t="n"/>
      <c r="B65" s="9" t="n"/>
      <c r="C65" s="9" t="n"/>
      <c r="D65" s="9" t="n"/>
      <c r="E65" s="12">
        <f>IF(A65="","",IFERROR(INDEX(Programa!$E$5:$E$204,MATCH(A65,Programa!$A$5:$A$204,0)),"ID no existe"))</f>
        <v/>
      </c>
      <c r="F65" s="13">
        <f>IF(A65="","",IFERROR(INDEX(Programa!$B$5:$B$204,MATCH(A65,Programa!$A$5:$A$204,0)),""))</f>
        <v/>
      </c>
    </row>
    <row r="66">
      <c r="A66" s="9" t="n"/>
      <c r="B66" s="9" t="n"/>
      <c r="C66" s="9" t="n"/>
      <c r="D66" s="9" t="n"/>
      <c r="E66" s="12">
        <f>IF(A66="","",IFERROR(INDEX(Programa!$E$5:$E$204,MATCH(A66,Programa!$A$5:$A$204,0)),"ID no existe"))</f>
        <v/>
      </c>
      <c r="F66" s="13">
        <f>IF(A66="","",IFERROR(INDEX(Programa!$B$5:$B$204,MATCH(A66,Programa!$A$5:$A$204,0)),""))</f>
        <v/>
      </c>
    </row>
    <row r="67">
      <c r="A67" s="9" t="n"/>
      <c r="B67" s="9" t="n"/>
      <c r="C67" s="9" t="n"/>
      <c r="D67" s="9" t="n"/>
      <c r="E67" s="12">
        <f>IF(A67="","",IFERROR(INDEX(Programa!$E$5:$E$204,MATCH(A67,Programa!$A$5:$A$204,0)),"ID no existe"))</f>
        <v/>
      </c>
      <c r="F67" s="13">
        <f>IF(A67="","",IFERROR(INDEX(Programa!$B$5:$B$204,MATCH(A67,Programa!$A$5:$A$204,0)),""))</f>
        <v/>
      </c>
    </row>
    <row r="68">
      <c r="A68" s="9" t="n"/>
      <c r="B68" s="9" t="n"/>
      <c r="C68" s="9" t="n"/>
      <c r="D68" s="9" t="n"/>
      <c r="E68" s="12">
        <f>IF(A68="","",IFERROR(INDEX(Programa!$E$5:$E$204,MATCH(A68,Programa!$A$5:$A$204,0)),"ID no existe"))</f>
        <v/>
      </c>
      <c r="F68" s="13">
        <f>IF(A68="","",IFERROR(INDEX(Programa!$B$5:$B$204,MATCH(A68,Programa!$A$5:$A$204,0)),""))</f>
        <v/>
      </c>
    </row>
    <row r="69">
      <c r="A69" s="9" t="n"/>
      <c r="B69" s="9" t="n"/>
      <c r="C69" s="9" t="n"/>
      <c r="D69" s="9" t="n"/>
      <c r="E69" s="12">
        <f>IF(A69="","",IFERROR(INDEX(Programa!$E$5:$E$204,MATCH(A69,Programa!$A$5:$A$204,0)),"ID no existe"))</f>
        <v/>
      </c>
      <c r="F69" s="13">
        <f>IF(A69="","",IFERROR(INDEX(Programa!$B$5:$B$204,MATCH(A69,Programa!$A$5:$A$204,0)),""))</f>
        <v/>
      </c>
    </row>
    <row r="70">
      <c r="A70" s="9" t="n"/>
      <c r="B70" s="9" t="n"/>
      <c r="C70" s="9" t="n"/>
      <c r="D70" s="9" t="n"/>
      <c r="E70" s="12">
        <f>IF(A70="","",IFERROR(INDEX(Programa!$E$5:$E$204,MATCH(A70,Programa!$A$5:$A$204,0)),"ID no existe"))</f>
        <v/>
      </c>
      <c r="F70" s="13">
        <f>IF(A70="","",IFERROR(INDEX(Programa!$B$5:$B$204,MATCH(A70,Programa!$A$5:$A$204,0)),""))</f>
        <v/>
      </c>
    </row>
    <row r="71">
      <c r="A71" s="9" t="n"/>
      <c r="B71" s="9" t="n"/>
      <c r="C71" s="9" t="n"/>
      <c r="D71" s="9" t="n"/>
      <c r="E71" s="12">
        <f>IF(A71="","",IFERROR(INDEX(Programa!$E$5:$E$204,MATCH(A71,Programa!$A$5:$A$204,0)),"ID no existe"))</f>
        <v/>
      </c>
      <c r="F71" s="13">
        <f>IF(A71="","",IFERROR(INDEX(Programa!$B$5:$B$204,MATCH(A71,Programa!$A$5:$A$204,0)),""))</f>
        <v/>
      </c>
    </row>
    <row r="72">
      <c r="A72" s="9" t="n"/>
      <c r="B72" s="9" t="n"/>
      <c r="C72" s="9" t="n"/>
      <c r="D72" s="9" t="n"/>
      <c r="E72" s="12">
        <f>IF(A72="","",IFERROR(INDEX(Programa!$E$5:$E$204,MATCH(A72,Programa!$A$5:$A$204,0)),"ID no existe"))</f>
        <v/>
      </c>
      <c r="F72" s="13">
        <f>IF(A72="","",IFERROR(INDEX(Programa!$B$5:$B$204,MATCH(A72,Programa!$A$5:$A$204,0)),""))</f>
        <v/>
      </c>
    </row>
    <row r="73">
      <c r="A73" s="9" t="n"/>
      <c r="B73" s="9" t="n"/>
      <c r="C73" s="9" t="n"/>
      <c r="D73" s="9" t="n"/>
      <c r="E73" s="12">
        <f>IF(A73="","",IFERROR(INDEX(Programa!$E$5:$E$204,MATCH(A73,Programa!$A$5:$A$204,0)),"ID no existe"))</f>
        <v/>
      </c>
      <c r="F73" s="13">
        <f>IF(A73="","",IFERROR(INDEX(Programa!$B$5:$B$204,MATCH(A73,Programa!$A$5:$A$204,0)),""))</f>
        <v/>
      </c>
    </row>
    <row r="74">
      <c r="A74" s="9" t="n"/>
      <c r="B74" s="9" t="n"/>
      <c r="C74" s="9" t="n"/>
      <c r="D74" s="9" t="n"/>
      <c r="E74" s="12">
        <f>IF(A74="","",IFERROR(INDEX(Programa!$E$5:$E$204,MATCH(A74,Programa!$A$5:$A$204,0)),"ID no existe"))</f>
        <v/>
      </c>
      <c r="F74" s="13">
        <f>IF(A74="","",IFERROR(INDEX(Programa!$B$5:$B$204,MATCH(A74,Programa!$A$5:$A$204,0)),""))</f>
        <v/>
      </c>
    </row>
    <row r="75">
      <c r="A75" s="9" t="n"/>
      <c r="B75" s="9" t="n"/>
      <c r="C75" s="9" t="n"/>
      <c r="D75" s="9" t="n"/>
      <c r="E75" s="12">
        <f>IF(A75="","",IFERROR(INDEX(Programa!$E$5:$E$204,MATCH(A75,Programa!$A$5:$A$204,0)),"ID no existe"))</f>
        <v/>
      </c>
      <c r="F75" s="13">
        <f>IF(A75="","",IFERROR(INDEX(Programa!$B$5:$B$204,MATCH(A75,Programa!$A$5:$A$204,0)),""))</f>
        <v/>
      </c>
    </row>
    <row r="76">
      <c r="A76" s="9" t="n"/>
      <c r="B76" s="9" t="n"/>
      <c r="C76" s="9" t="n"/>
      <c r="D76" s="9" t="n"/>
      <c r="E76" s="12">
        <f>IF(A76="","",IFERROR(INDEX(Programa!$E$5:$E$204,MATCH(A76,Programa!$A$5:$A$204,0)),"ID no existe"))</f>
        <v/>
      </c>
      <c r="F76" s="13">
        <f>IF(A76="","",IFERROR(INDEX(Programa!$B$5:$B$204,MATCH(A76,Programa!$A$5:$A$204,0)),""))</f>
        <v/>
      </c>
    </row>
    <row r="77">
      <c r="A77" s="9" t="n"/>
      <c r="B77" s="9" t="n"/>
      <c r="C77" s="9" t="n"/>
      <c r="D77" s="9" t="n"/>
      <c r="E77" s="12">
        <f>IF(A77="","",IFERROR(INDEX(Programa!$E$5:$E$204,MATCH(A77,Programa!$A$5:$A$204,0)),"ID no existe"))</f>
        <v/>
      </c>
      <c r="F77" s="13">
        <f>IF(A77="","",IFERROR(INDEX(Programa!$B$5:$B$204,MATCH(A77,Programa!$A$5:$A$204,0)),""))</f>
        <v/>
      </c>
    </row>
    <row r="78">
      <c r="A78" s="9" t="n"/>
      <c r="B78" s="9" t="n"/>
      <c r="C78" s="9" t="n"/>
      <c r="D78" s="9" t="n"/>
      <c r="E78" s="12">
        <f>IF(A78="","",IFERROR(INDEX(Programa!$E$5:$E$204,MATCH(A78,Programa!$A$5:$A$204,0)),"ID no existe"))</f>
        <v/>
      </c>
      <c r="F78" s="13">
        <f>IF(A78="","",IFERROR(INDEX(Programa!$B$5:$B$204,MATCH(A78,Programa!$A$5:$A$204,0)),""))</f>
        <v/>
      </c>
    </row>
    <row r="79">
      <c r="A79" s="9" t="n"/>
      <c r="B79" s="9" t="n"/>
      <c r="C79" s="9" t="n"/>
      <c r="D79" s="9" t="n"/>
      <c r="E79" s="12">
        <f>IF(A79="","",IFERROR(INDEX(Programa!$E$5:$E$204,MATCH(A79,Programa!$A$5:$A$204,0)),"ID no existe"))</f>
        <v/>
      </c>
      <c r="F79" s="13">
        <f>IF(A79="","",IFERROR(INDEX(Programa!$B$5:$B$204,MATCH(A79,Programa!$A$5:$A$204,0)),""))</f>
        <v/>
      </c>
    </row>
    <row r="80">
      <c r="A80" s="9" t="n"/>
      <c r="B80" s="9" t="n"/>
      <c r="C80" s="9" t="n"/>
      <c r="D80" s="9" t="n"/>
      <c r="E80" s="12">
        <f>IF(A80="","",IFERROR(INDEX(Programa!$E$5:$E$204,MATCH(A80,Programa!$A$5:$A$204,0)),"ID no existe"))</f>
        <v/>
      </c>
      <c r="F80" s="13">
        <f>IF(A80="","",IFERROR(INDEX(Programa!$B$5:$B$204,MATCH(A80,Programa!$A$5:$A$204,0)),""))</f>
        <v/>
      </c>
    </row>
    <row r="81">
      <c r="A81" s="9" t="n"/>
      <c r="B81" s="9" t="n"/>
      <c r="C81" s="9" t="n"/>
      <c r="D81" s="9" t="n"/>
      <c r="E81" s="12">
        <f>IF(A81="","",IFERROR(INDEX(Programa!$E$5:$E$204,MATCH(A81,Programa!$A$5:$A$204,0)),"ID no existe"))</f>
        <v/>
      </c>
      <c r="F81" s="13">
        <f>IF(A81="","",IFERROR(INDEX(Programa!$B$5:$B$204,MATCH(A81,Programa!$A$5:$A$204,0)),""))</f>
        <v/>
      </c>
    </row>
    <row r="82">
      <c r="A82" s="9" t="n"/>
      <c r="B82" s="9" t="n"/>
      <c r="C82" s="9" t="n"/>
      <c r="D82" s="9" t="n"/>
      <c r="E82" s="12">
        <f>IF(A82="","",IFERROR(INDEX(Programa!$E$5:$E$204,MATCH(A82,Programa!$A$5:$A$204,0)),"ID no existe"))</f>
        <v/>
      </c>
      <c r="F82" s="13">
        <f>IF(A82="","",IFERROR(INDEX(Programa!$B$5:$B$204,MATCH(A82,Programa!$A$5:$A$204,0)),""))</f>
        <v/>
      </c>
    </row>
    <row r="83">
      <c r="A83" s="9" t="n"/>
      <c r="B83" s="9" t="n"/>
      <c r="C83" s="9" t="n"/>
      <c r="D83" s="9" t="n"/>
      <c r="E83" s="12">
        <f>IF(A83="","",IFERROR(INDEX(Programa!$E$5:$E$204,MATCH(A83,Programa!$A$5:$A$204,0)),"ID no existe"))</f>
        <v/>
      </c>
      <c r="F83" s="13">
        <f>IF(A83="","",IFERROR(INDEX(Programa!$B$5:$B$204,MATCH(A83,Programa!$A$5:$A$204,0)),""))</f>
        <v/>
      </c>
    </row>
    <row r="84">
      <c r="A84" s="9" t="n"/>
      <c r="B84" s="9" t="n"/>
      <c r="C84" s="9" t="n"/>
      <c r="D84" s="9" t="n"/>
      <c r="E84" s="12">
        <f>IF(A84="","",IFERROR(INDEX(Programa!$E$5:$E$204,MATCH(A84,Programa!$A$5:$A$204,0)),"ID no existe"))</f>
        <v/>
      </c>
      <c r="F84" s="13">
        <f>IF(A84="","",IFERROR(INDEX(Programa!$B$5:$B$204,MATCH(A84,Programa!$A$5:$A$204,0)),""))</f>
        <v/>
      </c>
    </row>
    <row r="85">
      <c r="A85" s="9" t="n"/>
      <c r="B85" s="9" t="n"/>
      <c r="C85" s="9" t="n"/>
      <c r="D85" s="9" t="n"/>
      <c r="E85" s="12">
        <f>IF(A85="","",IFERROR(INDEX(Programa!$E$5:$E$204,MATCH(A85,Programa!$A$5:$A$204,0)),"ID no existe"))</f>
        <v/>
      </c>
      <c r="F85" s="13">
        <f>IF(A85="","",IFERROR(INDEX(Programa!$B$5:$B$204,MATCH(A85,Programa!$A$5:$A$204,0)),""))</f>
        <v/>
      </c>
    </row>
    <row r="86">
      <c r="A86" s="9" t="n"/>
      <c r="B86" s="9" t="n"/>
      <c r="C86" s="9" t="n"/>
      <c r="D86" s="9" t="n"/>
      <c r="E86" s="12">
        <f>IF(A86="","",IFERROR(INDEX(Programa!$E$5:$E$204,MATCH(A86,Programa!$A$5:$A$204,0)),"ID no existe"))</f>
        <v/>
      </c>
      <c r="F86" s="13">
        <f>IF(A86="","",IFERROR(INDEX(Programa!$B$5:$B$204,MATCH(A86,Programa!$A$5:$A$204,0)),""))</f>
        <v/>
      </c>
    </row>
    <row r="87">
      <c r="A87" s="9" t="n"/>
      <c r="B87" s="9" t="n"/>
      <c r="C87" s="9" t="n"/>
      <c r="D87" s="9" t="n"/>
      <c r="E87" s="12">
        <f>IF(A87="","",IFERROR(INDEX(Programa!$E$5:$E$204,MATCH(A87,Programa!$A$5:$A$204,0)),"ID no existe"))</f>
        <v/>
      </c>
      <c r="F87" s="13">
        <f>IF(A87="","",IFERROR(INDEX(Programa!$B$5:$B$204,MATCH(A87,Programa!$A$5:$A$204,0)),""))</f>
        <v/>
      </c>
    </row>
    <row r="88">
      <c r="A88" s="9" t="n"/>
      <c r="B88" s="9" t="n"/>
      <c r="C88" s="9" t="n"/>
      <c r="D88" s="9" t="n"/>
      <c r="E88" s="12">
        <f>IF(A88="","",IFERROR(INDEX(Programa!$E$5:$E$204,MATCH(A88,Programa!$A$5:$A$204,0)),"ID no existe"))</f>
        <v/>
      </c>
      <c r="F88" s="13">
        <f>IF(A88="","",IFERROR(INDEX(Programa!$B$5:$B$204,MATCH(A88,Programa!$A$5:$A$204,0)),""))</f>
        <v/>
      </c>
    </row>
    <row r="89">
      <c r="A89" s="9" t="n"/>
      <c r="B89" s="9" t="n"/>
      <c r="C89" s="9" t="n"/>
      <c r="D89" s="9" t="n"/>
      <c r="E89" s="12">
        <f>IF(A89="","",IFERROR(INDEX(Programa!$E$5:$E$204,MATCH(A89,Programa!$A$5:$A$204,0)),"ID no existe"))</f>
        <v/>
      </c>
      <c r="F89" s="13">
        <f>IF(A89="","",IFERROR(INDEX(Programa!$B$5:$B$204,MATCH(A89,Programa!$A$5:$A$204,0)),""))</f>
        <v/>
      </c>
    </row>
    <row r="90">
      <c r="A90" s="9" t="n"/>
      <c r="B90" s="9" t="n"/>
      <c r="C90" s="9" t="n"/>
      <c r="D90" s="9" t="n"/>
      <c r="E90" s="12">
        <f>IF(A90="","",IFERROR(INDEX(Programa!$E$5:$E$204,MATCH(A90,Programa!$A$5:$A$204,0)),"ID no existe"))</f>
        <v/>
      </c>
      <c r="F90" s="13">
        <f>IF(A90="","",IFERROR(INDEX(Programa!$B$5:$B$204,MATCH(A90,Programa!$A$5:$A$204,0)),""))</f>
        <v/>
      </c>
    </row>
    <row r="91">
      <c r="A91" s="9" t="n"/>
      <c r="B91" s="9" t="n"/>
      <c r="C91" s="9" t="n"/>
      <c r="D91" s="9" t="n"/>
      <c r="E91" s="12">
        <f>IF(A91="","",IFERROR(INDEX(Programa!$E$5:$E$204,MATCH(A91,Programa!$A$5:$A$204,0)),"ID no existe"))</f>
        <v/>
      </c>
      <c r="F91" s="13">
        <f>IF(A91="","",IFERROR(INDEX(Programa!$B$5:$B$204,MATCH(A91,Programa!$A$5:$A$204,0)),""))</f>
        <v/>
      </c>
    </row>
    <row r="92">
      <c r="A92" s="9" t="n"/>
      <c r="B92" s="9" t="n"/>
      <c r="C92" s="9" t="n"/>
      <c r="D92" s="9" t="n"/>
      <c r="E92" s="12">
        <f>IF(A92="","",IFERROR(INDEX(Programa!$E$5:$E$204,MATCH(A92,Programa!$A$5:$A$204,0)),"ID no existe"))</f>
        <v/>
      </c>
      <c r="F92" s="13">
        <f>IF(A92="","",IFERROR(INDEX(Programa!$B$5:$B$204,MATCH(A92,Programa!$A$5:$A$204,0)),""))</f>
        <v/>
      </c>
    </row>
    <row r="93">
      <c r="A93" s="9" t="n"/>
      <c r="B93" s="9" t="n"/>
      <c r="C93" s="9" t="n"/>
      <c r="D93" s="9" t="n"/>
      <c r="E93" s="12">
        <f>IF(A93="","",IFERROR(INDEX(Programa!$E$5:$E$204,MATCH(A93,Programa!$A$5:$A$204,0)),"ID no existe"))</f>
        <v/>
      </c>
      <c r="F93" s="13">
        <f>IF(A93="","",IFERROR(INDEX(Programa!$B$5:$B$204,MATCH(A93,Programa!$A$5:$A$204,0)),""))</f>
        <v/>
      </c>
    </row>
    <row r="94">
      <c r="A94" s="9" t="n"/>
      <c r="B94" s="9" t="n"/>
      <c r="C94" s="9" t="n"/>
      <c r="D94" s="9" t="n"/>
      <c r="E94" s="12">
        <f>IF(A94="","",IFERROR(INDEX(Programa!$E$5:$E$204,MATCH(A94,Programa!$A$5:$A$204,0)),"ID no existe"))</f>
        <v/>
      </c>
      <c r="F94" s="13">
        <f>IF(A94="","",IFERROR(INDEX(Programa!$B$5:$B$204,MATCH(A94,Programa!$A$5:$A$204,0)),""))</f>
        <v/>
      </c>
    </row>
    <row r="95">
      <c r="A95" s="9" t="n"/>
      <c r="B95" s="9" t="n"/>
      <c r="C95" s="9" t="n"/>
      <c r="D95" s="9" t="n"/>
      <c r="E95" s="12">
        <f>IF(A95="","",IFERROR(INDEX(Programa!$E$5:$E$204,MATCH(A95,Programa!$A$5:$A$204,0)),"ID no existe"))</f>
        <v/>
      </c>
      <c r="F95" s="13">
        <f>IF(A95="","",IFERROR(INDEX(Programa!$B$5:$B$204,MATCH(A95,Programa!$A$5:$A$204,0)),""))</f>
        <v/>
      </c>
    </row>
    <row r="96">
      <c r="A96" s="9" t="n"/>
      <c r="B96" s="9" t="n"/>
      <c r="C96" s="9" t="n"/>
      <c r="D96" s="9" t="n"/>
      <c r="E96" s="12">
        <f>IF(A96="","",IFERROR(INDEX(Programa!$E$5:$E$204,MATCH(A96,Programa!$A$5:$A$204,0)),"ID no existe"))</f>
        <v/>
      </c>
      <c r="F96" s="13">
        <f>IF(A96="","",IFERROR(INDEX(Programa!$B$5:$B$204,MATCH(A96,Programa!$A$5:$A$204,0)),""))</f>
        <v/>
      </c>
    </row>
    <row r="97">
      <c r="A97" s="9" t="n"/>
      <c r="B97" s="9" t="n"/>
      <c r="C97" s="9" t="n"/>
      <c r="D97" s="9" t="n"/>
      <c r="E97" s="12">
        <f>IF(A97="","",IFERROR(INDEX(Programa!$E$5:$E$204,MATCH(A97,Programa!$A$5:$A$204,0)),"ID no existe"))</f>
        <v/>
      </c>
      <c r="F97" s="13">
        <f>IF(A97="","",IFERROR(INDEX(Programa!$B$5:$B$204,MATCH(A97,Programa!$A$5:$A$204,0)),""))</f>
        <v/>
      </c>
    </row>
    <row r="98">
      <c r="A98" s="9" t="n"/>
      <c r="B98" s="9" t="n"/>
      <c r="C98" s="9" t="n"/>
      <c r="D98" s="9" t="n"/>
      <c r="E98" s="12">
        <f>IF(A98="","",IFERROR(INDEX(Programa!$E$5:$E$204,MATCH(A98,Programa!$A$5:$A$204,0)),"ID no existe"))</f>
        <v/>
      </c>
      <c r="F98" s="13">
        <f>IF(A98="","",IFERROR(INDEX(Programa!$B$5:$B$204,MATCH(A98,Programa!$A$5:$A$204,0)),""))</f>
        <v/>
      </c>
    </row>
    <row r="99">
      <c r="A99" s="9" t="n"/>
      <c r="B99" s="9" t="n"/>
      <c r="C99" s="9" t="n"/>
      <c r="D99" s="9" t="n"/>
      <c r="E99" s="12">
        <f>IF(A99="","",IFERROR(INDEX(Programa!$E$5:$E$204,MATCH(A99,Programa!$A$5:$A$204,0)),"ID no existe"))</f>
        <v/>
      </c>
      <c r="F99" s="13">
        <f>IF(A99="","",IFERROR(INDEX(Programa!$B$5:$B$204,MATCH(A99,Programa!$A$5:$A$204,0)),""))</f>
        <v/>
      </c>
    </row>
    <row r="100">
      <c r="A100" s="9" t="n"/>
      <c r="B100" s="9" t="n"/>
      <c r="C100" s="9" t="n"/>
      <c r="D100" s="9" t="n"/>
      <c r="E100" s="12">
        <f>IF(A100="","",IFERROR(INDEX(Programa!$E$5:$E$204,MATCH(A100,Programa!$A$5:$A$204,0)),"ID no existe"))</f>
        <v/>
      </c>
      <c r="F100" s="13">
        <f>IF(A100="","",IFERROR(INDEX(Programa!$B$5:$B$204,MATCH(A100,Programa!$A$5:$A$204,0)),""))</f>
        <v/>
      </c>
    </row>
    <row r="101">
      <c r="A101" s="9" t="n"/>
      <c r="B101" s="9" t="n"/>
      <c r="C101" s="9" t="n"/>
      <c r="D101" s="9" t="n"/>
      <c r="E101" s="12">
        <f>IF(A101="","",IFERROR(INDEX(Programa!$E$5:$E$204,MATCH(A101,Programa!$A$5:$A$204,0)),"ID no existe"))</f>
        <v/>
      </c>
      <c r="F101" s="13">
        <f>IF(A101="","",IFERROR(INDEX(Programa!$B$5:$B$204,MATCH(A101,Programa!$A$5:$A$204,0)),""))</f>
        <v/>
      </c>
    </row>
    <row r="102">
      <c r="A102" s="9" t="n"/>
      <c r="B102" s="9" t="n"/>
      <c r="C102" s="9" t="n"/>
      <c r="D102" s="9" t="n"/>
      <c r="E102" s="12">
        <f>IF(A102="","",IFERROR(INDEX(Programa!$E$5:$E$204,MATCH(A102,Programa!$A$5:$A$204,0)),"ID no existe"))</f>
        <v/>
      </c>
      <c r="F102" s="13">
        <f>IF(A102="","",IFERROR(INDEX(Programa!$B$5:$B$204,MATCH(A102,Programa!$A$5:$A$204,0)),""))</f>
        <v/>
      </c>
    </row>
    <row r="103">
      <c r="A103" s="9" t="n"/>
      <c r="B103" s="9" t="n"/>
      <c r="C103" s="9" t="n"/>
      <c r="D103" s="9" t="n"/>
      <c r="E103" s="12">
        <f>IF(A103="","",IFERROR(INDEX(Programa!$E$5:$E$204,MATCH(A103,Programa!$A$5:$A$204,0)),"ID no existe"))</f>
        <v/>
      </c>
      <c r="F103" s="13">
        <f>IF(A103="","",IFERROR(INDEX(Programa!$B$5:$B$204,MATCH(A103,Programa!$A$5:$A$204,0)),""))</f>
        <v/>
      </c>
    </row>
    <row r="104">
      <c r="A104" s="9" t="n"/>
      <c r="B104" s="9" t="n"/>
      <c r="C104" s="9" t="n"/>
      <c r="D104" s="9" t="n"/>
      <c r="E104" s="12">
        <f>IF(A104="","",IFERROR(INDEX(Programa!$E$5:$E$204,MATCH(A104,Programa!$A$5:$A$204,0)),"ID no existe"))</f>
        <v/>
      </c>
      <c r="F104" s="13">
        <f>IF(A104="","",IFERROR(INDEX(Programa!$B$5:$B$204,MATCH(A104,Programa!$A$5:$A$204,0)),""))</f>
        <v/>
      </c>
    </row>
    <row r="105">
      <c r="A105" s="9" t="n"/>
      <c r="B105" s="9" t="n"/>
      <c r="C105" s="9" t="n"/>
      <c r="D105" s="9" t="n"/>
      <c r="E105" s="12">
        <f>IF(A105="","",IFERROR(INDEX(Programa!$E$5:$E$204,MATCH(A105,Programa!$A$5:$A$204,0)),"ID no existe"))</f>
        <v/>
      </c>
      <c r="F105" s="13">
        <f>IF(A105="","",IFERROR(INDEX(Programa!$B$5:$B$204,MATCH(A105,Programa!$A$5:$A$204,0)),""))</f>
        <v/>
      </c>
    </row>
    <row r="106">
      <c r="A106" s="9" t="n"/>
      <c r="B106" s="9" t="n"/>
      <c r="C106" s="9" t="n"/>
      <c r="D106" s="9" t="n"/>
      <c r="E106" s="12">
        <f>IF(A106="","",IFERROR(INDEX(Programa!$E$5:$E$204,MATCH(A106,Programa!$A$5:$A$204,0)),"ID no existe"))</f>
        <v/>
      </c>
      <c r="F106" s="13">
        <f>IF(A106="","",IFERROR(INDEX(Programa!$B$5:$B$204,MATCH(A106,Programa!$A$5:$A$204,0)),""))</f>
        <v/>
      </c>
    </row>
    <row r="107">
      <c r="A107" s="9" t="n"/>
      <c r="B107" s="9" t="n"/>
      <c r="C107" s="9" t="n"/>
      <c r="D107" s="9" t="n"/>
      <c r="E107" s="12">
        <f>IF(A107="","",IFERROR(INDEX(Programa!$E$5:$E$204,MATCH(A107,Programa!$A$5:$A$204,0)),"ID no existe"))</f>
        <v/>
      </c>
      <c r="F107" s="13">
        <f>IF(A107="","",IFERROR(INDEX(Programa!$B$5:$B$204,MATCH(A107,Programa!$A$5:$A$204,0)),""))</f>
        <v/>
      </c>
    </row>
    <row r="108">
      <c r="A108" s="9" t="n"/>
      <c r="B108" s="9" t="n"/>
      <c r="C108" s="9" t="n"/>
      <c r="D108" s="9" t="n"/>
      <c r="E108" s="12">
        <f>IF(A108="","",IFERROR(INDEX(Programa!$E$5:$E$204,MATCH(A108,Programa!$A$5:$A$204,0)),"ID no existe"))</f>
        <v/>
      </c>
      <c r="F108" s="13">
        <f>IF(A108="","",IFERROR(INDEX(Programa!$B$5:$B$204,MATCH(A108,Programa!$A$5:$A$204,0)),""))</f>
        <v/>
      </c>
    </row>
    <row r="109">
      <c r="A109" s="9" t="n"/>
      <c r="B109" s="9" t="n"/>
      <c r="C109" s="9" t="n"/>
      <c r="D109" s="9" t="n"/>
      <c r="E109" s="12">
        <f>IF(A109="","",IFERROR(INDEX(Programa!$E$5:$E$204,MATCH(A109,Programa!$A$5:$A$204,0)),"ID no existe"))</f>
        <v/>
      </c>
      <c r="F109" s="13">
        <f>IF(A109="","",IFERROR(INDEX(Programa!$B$5:$B$204,MATCH(A109,Programa!$A$5:$A$204,0)),""))</f>
        <v/>
      </c>
    </row>
    <row r="110">
      <c r="A110" s="9" t="n"/>
      <c r="B110" s="9" t="n"/>
      <c r="C110" s="9" t="n"/>
      <c r="D110" s="9" t="n"/>
      <c r="E110" s="12">
        <f>IF(A110="","",IFERROR(INDEX(Programa!$E$5:$E$204,MATCH(A110,Programa!$A$5:$A$204,0)),"ID no existe"))</f>
        <v/>
      </c>
      <c r="F110" s="13">
        <f>IF(A110="","",IFERROR(INDEX(Programa!$B$5:$B$204,MATCH(A110,Programa!$A$5:$A$204,0)),""))</f>
        <v/>
      </c>
    </row>
    <row r="111">
      <c r="A111" s="9" t="n"/>
      <c r="B111" s="9" t="n"/>
      <c r="C111" s="9" t="n"/>
      <c r="D111" s="9" t="n"/>
      <c r="E111" s="12">
        <f>IF(A111="","",IFERROR(INDEX(Programa!$E$5:$E$204,MATCH(A111,Programa!$A$5:$A$204,0)),"ID no existe"))</f>
        <v/>
      </c>
      <c r="F111" s="13">
        <f>IF(A111="","",IFERROR(INDEX(Programa!$B$5:$B$204,MATCH(A111,Programa!$A$5:$A$204,0)),""))</f>
        <v/>
      </c>
    </row>
    <row r="112">
      <c r="A112" s="9" t="n"/>
      <c r="B112" s="9" t="n"/>
      <c r="C112" s="9" t="n"/>
      <c r="D112" s="9" t="n"/>
      <c r="E112" s="12">
        <f>IF(A112="","",IFERROR(INDEX(Programa!$E$5:$E$204,MATCH(A112,Programa!$A$5:$A$204,0)),"ID no existe"))</f>
        <v/>
      </c>
      <c r="F112" s="13">
        <f>IF(A112="","",IFERROR(INDEX(Programa!$B$5:$B$204,MATCH(A112,Programa!$A$5:$A$204,0)),""))</f>
        <v/>
      </c>
    </row>
    <row r="113">
      <c r="A113" s="9" t="n"/>
      <c r="B113" s="9" t="n"/>
      <c r="C113" s="9" t="n"/>
      <c r="D113" s="9" t="n"/>
      <c r="E113" s="12">
        <f>IF(A113="","",IFERROR(INDEX(Programa!$E$5:$E$204,MATCH(A113,Programa!$A$5:$A$204,0)),"ID no existe"))</f>
        <v/>
      </c>
      <c r="F113" s="13">
        <f>IF(A113="","",IFERROR(INDEX(Programa!$B$5:$B$204,MATCH(A113,Programa!$A$5:$A$204,0)),""))</f>
        <v/>
      </c>
    </row>
    <row r="114">
      <c r="A114" s="9" t="n"/>
      <c r="B114" s="9" t="n"/>
      <c r="C114" s="9" t="n"/>
      <c r="D114" s="9" t="n"/>
      <c r="E114" s="12">
        <f>IF(A114="","",IFERROR(INDEX(Programa!$E$5:$E$204,MATCH(A114,Programa!$A$5:$A$204,0)),"ID no existe"))</f>
        <v/>
      </c>
      <c r="F114" s="13">
        <f>IF(A114="","",IFERROR(INDEX(Programa!$B$5:$B$204,MATCH(A114,Programa!$A$5:$A$204,0)),""))</f>
        <v/>
      </c>
    </row>
    <row r="115">
      <c r="A115" s="9" t="n"/>
      <c r="B115" s="9" t="n"/>
      <c r="C115" s="9" t="n"/>
      <c r="D115" s="9" t="n"/>
      <c r="E115" s="12">
        <f>IF(A115="","",IFERROR(INDEX(Programa!$E$5:$E$204,MATCH(A115,Programa!$A$5:$A$204,0)),"ID no existe"))</f>
        <v/>
      </c>
      <c r="F115" s="13">
        <f>IF(A115="","",IFERROR(INDEX(Programa!$B$5:$B$204,MATCH(A115,Programa!$A$5:$A$204,0)),""))</f>
        <v/>
      </c>
    </row>
    <row r="116">
      <c r="A116" s="9" t="n"/>
      <c r="B116" s="9" t="n"/>
      <c r="C116" s="9" t="n"/>
      <c r="D116" s="9" t="n"/>
      <c r="E116" s="12">
        <f>IF(A116="","",IFERROR(INDEX(Programa!$E$5:$E$204,MATCH(A116,Programa!$A$5:$A$204,0)),"ID no existe"))</f>
        <v/>
      </c>
      <c r="F116" s="13">
        <f>IF(A116="","",IFERROR(INDEX(Programa!$B$5:$B$204,MATCH(A116,Programa!$A$5:$A$204,0)),""))</f>
        <v/>
      </c>
    </row>
    <row r="117">
      <c r="A117" s="9" t="n"/>
      <c r="B117" s="9" t="n"/>
      <c r="C117" s="9" t="n"/>
      <c r="D117" s="9" t="n"/>
      <c r="E117" s="12">
        <f>IF(A117="","",IFERROR(INDEX(Programa!$E$5:$E$204,MATCH(A117,Programa!$A$5:$A$204,0)),"ID no existe"))</f>
        <v/>
      </c>
      <c r="F117" s="13">
        <f>IF(A117="","",IFERROR(INDEX(Programa!$B$5:$B$204,MATCH(A117,Programa!$A$5:$A$204,0)),""))</f>
        <v/>
      </c>
    </row>
    <row r="118">
      <c r="A118" s="9" t="n"/>
      <c r="B118" s="9" t="n"/>
      <c r="C118" s="9" t="n"/>
      <c r="D118" s="9" t="n"/>
      <c r="E118" s="12">
        <f>IF(A118="","",IFERROR(INDEX(Programa!$E$5:$E$204,MATCH(A118,Programa!$A$5:$A$204,0)),"ID no existe"))</f>
        <v/>
      </c>
      <c r="F118" s="13">
        <f>IF(A118="","",IFERROR(INDEX(Programa!$B$5:$B$204,MATCH(A118,Programa!$A$5:$A$204,0)),""))</f>
        <v/>
      </c>
    </row>
    <row r="119">
      <c r="A119" s="9" t="n"/>
      <c r="B119" s="9" t="n"/>
      <c r="C119" s="9" t="n"/>
      <c r="D119" s="9" t="n"/>
      <c r="E119" s="12">
        <f>IF(A119="","",IFERROR(INDEX(Programa!$E$5:$E$204,MATCH(A119,Programa!$A$5:$A$204,0)),"ID no existe"))</f>
        <v/>
      </c>
      <c r="F119" s="13">
        <f>IF(A119="","",IFERROR(INDEX(Programa!$B$5:$B$204,MATCH(A119,Programa!$A$5:$A$204,0)),""))</f>
        <v/>
      </c>
    </row>
    <row r="120">
      <c r="A120" s="9" t="n"/>
      <c r="B120" s="9" t="n"/>
      <c r="C120" s="9" t="n"/>
      <c r="D120" s="9" t="n"/>
      <c r="E120" s="12">
        <f>IF(A120="","",IFERROR(INDEX(Programa!$E$5:$E$204,MATCH(A120,Programa!$A$5:$A$204,0)),"ID no existe"))</f>
        <v/>
      </c>
      <c r="F120" s="13">
        <f>IF(A120="","",IFERROR(INDEX(Programa!$B$5:$B$204,MATCH(A120,Programa!$A$5:$A$204,0)),""))</f>
        <v/>
      </c>
    </row>
    <row r="121">
      <c r="A121" s="9" t="n"/>
      <c r="B121" s="9" t="n"/>
      <c r="C121" s="9" t="n"/>
      <c r="D121" s="9" t="n"/>
      <c r="E121" s="12">
        <f>IF(A121="","",IFERROR(INDEX(Programa!$E$5:$E$204,MATCH(A121,Programa!$A$5:$A$204,0)),"ID no existe"))</f>
        <v/>
      </c>
      <c r="F121" s="13">
        <f>IF(A121="","",IFERROR(INDEX(Programa!$B$5:$B$204,MATCH(A121,Programa!$A$5:$A$204,0)),""))</f>
        <v/>
      </c>
    </row>
    <row r="122">
      <c r="A122" s="9" t="n"/>
      <c r="B122" s="9" t="n"/>
      <c r="C122" s="9" t="n"/>
      <c r="D122" s="9" t="n"/>
      <c r="E122" s="12">
        <f>IF(A122="","",IFERROR(INDEX(Programa!$E$5:$E$204,MATCH(A122,Programa!$A$5:$A$204,0)),"ID no existe"))</f>
        <v/>
      </c>
      <c r="F122" s="13">
        <f>IF(A122="","",IFERROR(INDEX(Programa!$B$5:$B$204,MATCH(A122,Programa!$A$5:$A$204,0)),""))</f>
        <v/>
      </c>
    </row>
    <row r="123">
      <c r="A123" s="9" t="n"/>
      <c r="B123" s="9" t="n"/>
      <c r="C123" s="9" t="n"/>
      <c r="D123" s="9" t="n"/>
      <c r="E123" s="12">
        <f>IF(A123="","",IFERROR(INDEX(Programa!$E$5:$E$204,MATCH(A123,Programa!$A$5:$A$204,0)),"ID no existe"))</f>
        <v/>
      </c>
      <c r="F123" s="13">
        <f>IF(A123="","",IFERROR(INDEX(Programa!$B$5:$B$204,MATCH(A123,Programa!$A$5:$A$204,0)),""))</f>
        <v/>
      </c>
    </row>
    <row r="124">
      <c r="A124" s="9" t="n"/>
      <c r="B124" s="9" t="n"/>
      <c r="C124" s="9" t="n"/>
      <c r="D124" s="9" t="n"/>
      <c r="E124" s="12">
        <f>IF(A124="","",IFERROR(INDEX(Programa!$E$5:$E$204,MATCH(A124,Programa!$A$5:$A$204,0)),"ID no existe"))</f>
        <v/>
      </c>
      <c r="F124" s="13">
        <f>IF(A124="","",IFERROR(INDEX(Programa!$B$5:$B$204,MATCH(A124,Programa!$A$5:$A$204,0)),""))</f>
        <v/>
      </c>
    </row>
    <row r="125">
      <c r="A125" s="9" t="n"/>
      <c r="B125" s="9" t="n"/>
      <c r="C125" s="9" t="n"/>
      <c r="D125" s="9" t="n"/>
      <c r="E125" s="12">
        <f>IF(A125="","",IFERROR(INDEX(Programa!$E$5:$E$204,MATCH(A125,Programa!$A$5:$A$204,0)),"ID no existe"))</f>
        <v/>
      </c>
      <c r="F125" s="13">
        <f>IF(A125="","",IFERROR(INDEX(Programa!$B$5:$B$204,MATCH(A125,Programa!$A$5:$A$204,0)),""))</f>
        <v/>
      </c>
    </row>
    <row r="126">
      <c r="A126" s="9" t="n"/>
      <c r="B126" s="9" t="n"/>
      <c r="C126" s="9" t="n"/>
      <c r="D126" s="9" t="n"/>
      <c r="E126" s="12">
        <f>IF(A126="","",IFERROR(INDEX(Programa!$E$5:$E$204,MATCH(A126,Programa!$A$5:$A$204,0)),"ID no existe"))</f>
        <v/>
      </c>
      <c r="F126" s="13">
        <f>IF(A126="","",IFERROR(INDEX(Programa!$B$5:$B$204,MATCH(A126,Programa!$A$5:$A$204,0)),""))</f>
        <v/>
      </c>
    </row>
    <row r="127">
      <c r="A127" s="9" t="n"/>
      <c r="B127" s="9" t="n"/>
      <c r="C127" s="9" t="n"/>
      <c r="D127" s="9" t="n"/>
      <c r="E127" s="12">
        <f>IF(A127="","",IFERROR(INDEX(Programa!$E$5:$E$204,MATCH(A127,Programa!$A$5:$A$204,0)),"ID no existe"))</f>
        <v/>
      </c>
      <c r="F127" s="13">
        <f>IF(A127="","",IFERROR(INDEX(Programa!$B$5:$B$204,MATCH(A127,Programa!$A$5:$A$204,0)),""))</f>
        <v/>
      </c>
    </row>
    <row r="128">
      <c r="A128" s="9" t="n"/>
      <c r="B128" s="9" t="n"/>
      <c r="C128" s="9" t="n"/>
      <c r="D128" s="9" t="n"/>
      <c r="E128" s="12">
        <f>IF(A128="","",IFERROR(INDEX(Programa!$E$5:$E$204,MATCH(A128,Programa!$A$5:$A$204,0)),"ID no existe"))</f>
        <v/>
      </c>
      <c r="F128" s="13">
        <f>IF(A128="","",IFERROR(INDEX(Programa!$B$5:$B$204,MATCH(A128,Programa!$A$5:$A$204,0)),""))</f>
        <v/>
      </c>
    </row>
    <row r="129">
      <c r="A129" s="9" t="n"/>
      <c r="B129" s="9" t="n"/>
      <c r="C129" s="9" t="n"/>
      <c r="D129" s="9" t="n"/>
      <c r="E129" s="12">
        <f>IF(A129="","",IFERROR(INDEX(Programa!$E$5:$E$204,MATCH(A129,Programa!$A$5:$A$204,0)),"ID no existe"))</f>
        <v/>
      </c>
      <c r="F129" s="13">
        <f>IF(A129="","",IFERROR(INDEX(Programa!$B$5:$B$204,MATCH(A129,Programa!$A$5:$A$204,0)),""))</f>
        <v/>
      </c>
    </row>
    <row r="130">
      <c r="A130" s="9" t="n"/>
      <c r="B130" s="9" t="n"/>
      <c r="C130" s="9" t="n"/>
      <c r="D130" s="9" t="n"/>
      <c r="E130" s="12">
        <f>IF(A130="","",IFERROR(INDEX(Programa!$E$5:$E$204,MATCH(A130,Programa!$A$5:$A$204,0)),"ID no existe"))</f>
        <v/>
      </c>
      <c r="F130" s="13">
        <f>IF(A130="","",IFERROR(INDEX(Programa!$B$5:$B$204,MATCH(A130,Programa!$A$5:$A$204,0)),""))</f>
        <v/>
      </c>
    </row>
    <row r="131">
      <c r="A131" s="9" t="n"/>
      <c r="B131" s="9" t="n"/>
      <c r="C131" s="9" t="n"/>
      <c r="D131" s="9" t="n"/>
      <c r="E131" s="12">
        <f>IF(A131="","",IFERROR(INDEX(Programa!$E$5:$E$204,MATCH(A131,Programa!$A$5:$A$204,0)),"ID no existe"))</f>
        <v/>
      </c>
      <c r="F131" s="13">
        <f>IF(A131="","",IFERROR(INDEX(Programa!$B$5:$B$204,MATCH(A131,Programa!$A$5:$A$204,0)),""))</f>
        <v/>
      </c>
    </row>
    <row r="132">
      <c r="A132" s="9" t="n"/>
      <c r="B132" s="9" t="n"/>
      <c r="C132" s="9" t="n"/>
      <c r="D132" s="9" t="n"/>
      <c r="E132" s="12">
        <f>IF(A132="","",IFERROR(INDEX(Programa!$E$5:$E$204,MATCH(A132,Programa!$A$5:$A$204,0)),"ID no existe"))</f>
        <v/>
      </c>
      <c r="F132" s="13">
        <f>IF(A132="","",IFERROR(INDEX(Programa!$B$5:$B$204,MATCH(A132,Programa!$A$5:$A$204,0)),""))</f>
        <v/>
      </c>
    </row>
    <row r="133">
      <c r="A133" s="9" t="n"/>
      <c r="B133" s="9" t="n"/>
      <c r="C133" s="9" t="n"/>
      <c r="D133" s="9" t="n"/>
      <c r="E133" s="12">
        <f>IF(A133="","",IFERROR(INDEX(Programa!$E$5:$E$204,MATCH(A133,Programa!$A$5:$A$204,0)),"ID no existe"))</f>
        <v/>
      </c>
      <c r="F133" s="13">
        <f>IF(A133="","",IFERROR(INDEX(Programa!$B$5:$B$204,MATCH(A133,Programa!$A$5:$A$204,0)),""))</f>
        <v/>
      </c>
    </row>
    <row r="134">
      <c r="A134" s="9" t="n"/>
      <c r="B134" s="9" t="n"/>
      <c r="C134" s="9" t="n"/>
      <c r="D134" s="9" t="n"/>
      <c r="E134" s="12">
        <f>IF(A134="","",IFERROR(INDEX(Programa!$E$5:$E$204,MATCH(A134,Programa!$A$5:$A$204,0)),"ID no existe"))</f>
        <v/>
      </c>
      <c r="F134" s="13">
        <f>IF(A134="","",IFERROR(INDEX(Programa!$B$5:$B$204,MATCH(A134,Programa!$A$5:$A$204,0)),""))</f>
        <v/>
      </c>
    </row>
    <row r="135">
      <c r="A135" s="9" t="n"/>
      <c r="B135" s="9" t="n"/>
      <c r="C135" s="9" t="n"/>
      <c r="D135" s="9" t="n"/>
      <c r="E135" s="12">
        <f>IF(A135="","",IFERROR(INDEX(Programa!$E$5:$E$204,MATCH(A135,Programa!$A$5:$A$204,0)),"ID no existe"))</f>
        <v/>
      </c>
      <c r="F135" s="13">
        <f>IF(A135="","",IFERROR(INDEX(Programa!$B$5:$B$204,MATCH(A135,Programa!$A$5:$A$204,0)),""))</f>
        <v/>
      </c>
    </row>
    <row r="136">
      <c r="A136" s="9" t="n"/>
      <c r="B136" s="9" t="n"/>
      <c r="C136" s="9" t="n"/>
      <c r="D136" s="9" t="n"/>
      <c r="E136" s="12">
        <f>IF(A136="","",IFERROR(INDEX(Programa!$E$5:$E$204,MATCH(A136,Programa!$A$5:$A$204,0)),"ID no existe"))</f>
        <v/>
      </c>
      <c r="F136" s="13">
        <f>IF(A136="","",IFERROR(INDEX(Programa!$B$5:$B$204,MATCH(A136,Programa!$A$5:$A$204,0)),""))</f>
        <v/>
      </c>
    </row>
    <row r="137">
      <c r="A137" s="9" t="n"/>
      <c r="B137" s="9" t="n"/>
      <c r="C137" s="9" t="n"/>
      <c r="D137" s="9" t="n"/>
      <c r="E137" s="12">
        <f>IF(A137="","",IFERROR(INDEX(Programa!$E$5:$E$204,MATCH(A137,Programa!$A$5:$A$204,0)),"ID no existe"))</f>
        <v/>
      </c>
      <c r="F137" s="13">
        <f>IF(A137="","",IFERROR(INDEX(Programa!$B$5:$B$204,MATCH(A137,Programa!$A$5:$A$204,0)),""))</f>
        <v/>
      </c>
    </row>
    <row r="138">
      <c r="A138" s="9" t="n"/>
      <c r="B138" s="9" t="n"/>
      <c r="C138" s="9" t="n"/>
      <c r="D138" s="9" t="n"/>
      <c r="E138" s="12">
        <f>IF(A138="","",IFERROR(INDEX(Programa!$E$5:$E$204,MATCH(A138,Programa!$A$5:$A$204,0)),"ID no existe"))</f>
        <v/>
      </c>
      <c r="F138" s="13">
        <f>IF(A138="","",IFERROR(INDEX(Programa!$B$5:$B$204,MATCH(A138,Programa!$A$5:$A$204,0)),""))</f>
        <v/>
      </c>
    </row>
    <row r="139">
      <c r="A139" s="9" t="n"/>
      <c r="B139" s="9" t="n"/>
      <c r="C139" s="9" t="n"/>
      <c r="D139" s="9" t="n"/>
      <c r="E139" s="12">
        <f>IF(A139="","",IFERROR(INDEX(Programa!$E$5:$E$204,MATCH(A139,Programa!$A$5:$A$204,0)),"ID no existe"))</f>
        <v/>
      </c>
      <c r="F139" s="13">
        <f>IF(A139="","",IFERROR(INDEX(Programa!$B$5:$B$204,MATCH(A139,Programa!$A$5:$A$204,0)),""))</f>
        <v/>
      </c>
    </row>
    <row r="140">
      <c r="A140" s="9" t="n"/>
      <c r="B140" s="9" t="n"/>
      <c r="C140" s="9" t="n"/>
      <c r="D140" s="9" t="n"/>
      <c r="E140" s="12">
        <f>IF(A140="","",IFERROR(INDEX(Programa!$E$5:$E$204,MATCH(A140,Programa!$A$5:$A$204,0)),"ID no existe"))</f>
        <v/>
      </c>
      <c r="F140" s="13">
        <f>IF(A140="","",IFERROR(INDEX(Programa!$B$5:$B$204,MATCH(A140,Programa!$A$5:$A$204,0)),""))</f>
        <v/>
      </c>
    </row>
    <row r="141">
      <c r="A141" s="9" t="n"/>
      <c r="B141" s="9" t="n"/>
      <c r="C141" s="9" t="n"/>
      <c r="D141" s="9" t="n"/>
      <c r="E141" s="12">
        <f>IF(A141="","",IFERROR(INDEX(Programa!$E$5:$E$204,MATCH(A141,Programa!$A$5:$A$204,0)),"ID no existe"))</f>
        <v/>
      </c>
      <c r="F141" s="13">
        <f>IF(A141="","",IFERROR(INDEX(Programa!$B$5:$B$204,MATCH(A141,Programa!$A$5:$A$204,0)),""))</f>
        <v/>
      </c>
    </row>
    <row r="142">
      <c r="A142" s="9" t="n"/>
      <c r="B142" s="9" t="n"/>
      <c r="C142" s="9" t="n"/>
      <c r="D142" s="9" t="n"/>
      <c r="E142" s="12">
        <f>IF(A142="","",IFERROR(INDEX(Programa!$E$5:$E$204,MATCH(A142,Programa!$A$5:$A$204,0)),"ID no existe"))</f>
        <v/>
      </c>
      <c r="F142" s="13">
        <f>IF(A142="","",IFERROR(INDEX(Programa!$B$5:$B$204,MATCH(A142,Programa!$A$5:$A$204,0)),""))</f>
        <v/>
      </c>
    </row>
    <row r="143">
      <c r="A143" s="9" t="n"/>
      <c r="B143" s="9" t="n"/>
      <c r="C143" s="9" t="n"/>
      <c r="D143" s="9" t="n"/>
      <c r="E143" s="12">
        <f>IF(A143="","",IFERROR(INDEX(Programa!$E$5:$E$204,MATCH(A143,Programa!$A$5:$A$204,0)),"ID no existe"))</f>
        <v/>
      </c>
      <c r="F143" s="13">
        <f>IF(A143="","",IFERROR(INDEX(Programa!$B$5:$B$204,MATCH(A143,Programa!$A$5:$A$204,0)),""))</f>
        <v/>
      </c>
    </row>
    <row r="144">
      <c r="A144" s="9" t="n"/>
      <c r="B144" s="9" t="n"/>
      <c r="C144" s="9" t="n"/>
      <c r="D144" s="9" t="n"/>
      <c r="E144" s="12">
        <f>IF(A144="","",IFERROR(INDEX(Programa!$E$5:$E$204,MATCH(A144,Programa!$A$5:$A$204,0)),"ID no existe"))</f>
        <v/>
      </c>
      <c r="F144" s="13">
        <f>IF(A144="","",IFERROR(INDEX(Programa!$B$5:$B$204,MATCH(A144,Programa!$A$5:$A$204,0)),""))</f>
        <v/>
      </c>
    </row>
    <row r="145">
      <c r="A145" s="9" t="n"/>
      <c r="B145" s="9" t="n"/>
      <c r="C145" s="9" t="n"/>
      <c r="D145" s="9" t="n"/>
      <c r="E145" s="12">
        <f>IF(A145="","",IFERROR(INDEX(Programa!$E$5:$E$204,MATCH(A145,Programa!$A$5:$A$204,0)),"ID no existe"))</f>
        <v/>
      </c>
      <c r="F145" s="13">
        <f>IF(A145="","",IFERROR(INDEX(Programa!$B$5:$B$204,MATCH(A145,Programa!$A$5:$A$204,0)),""))</f>
        <v/>
      </c>
    </row>
    <row r="146">
      <c r="A146" s="9" t="n"/>
      <c r="B146" s="9" t="n"/>
      <c r="C146" s="9" t="n"/>
      <c r="D146" s="9" t="n"/>
      <c r="E146" s="12">
        <f>IF(A146="","",IFERROR(INDEX(Programa!$E$5:$E$204,MATCH(A146,Programa!$A$5:$A$204,0)),"ID no existe"))</f>
        <v/>
      </c>
      <c r="F146" s="13">
        <f>IF(A146="","",IFERROR(INDEX(Programa!$B$5:$B$204,MATCH(A146,Programa!$A$5:$A$204,0)),""))</f>
        <v/>
      </c>
    </row>
    <row r="147">
      <c r="A147" s="9" t="n"/>
      <c r="B147" s="9" t="n"/>
      <c r="C147" s="9" t="n"/>
      <c r="D147" s="9" t="n"/>
      <c r="E147" s="12">
        <f>IF(A147="","",IFERROR(INDEX(Programa!$E$5:$E$204,MATCH(A147,Programa!$A$5:$A$204,0)),"ID no existe"))</f>
        <v/>
      </c>
      <c r="F147" s="13">
        <f>IF(A147="","",IFERROR(INDEX(Programa!$B$5:$B$204,MATCH(A147,Programa!$A$5:$A$204,0)),""))</f>
        <v/>
      </c>
    </row>
    <row r="148">
      <c r="A148" s="9" t="n"/>
      <c r="B148" s="9" t="n"/>
      <c r="C148" s="9" t="n"/>
      <c r="D148" s="9" t="n"/>
      <c r="E148" s="12">
        <f>IF(A148="","",IFERROR(INDEX(Programa!$E$5:$E$204,MATCH(A148,Programa!$A$5:$A$204,0)),"ID no existe"))</f>
        <v/>
      </c>
      <c r="F148" s="13">
        <f>IF(A148="","",IFERROR(INDEX(Programa!$B$5:$B$204,MATCH(A148,Programa!$A$5:$A$204,0)),""))</f>
        <v/>
      </c>
    </row>
    <row r="149">
      <c r="A149" s="9" t="n"/>
      <c r="B149" s="9" t="n"/>
      <c r="C149" s="9" t="n"/>
      <c r="D149" s="9" t="n"/>
      <c r="E149" s="12">
        <f>IF(A149="","",IFERROR(INDEX(Programa!$E$5:$E$204,MATCH(A149,Programa!$A$5:$A$204,0)),"ID no existe"))</f>
        <v/>
      </c>
      <c r="F149" s="13">
        <f>IF(A149="","",IFERROR(INDEX(Programa!$B$5:$B$204,MATCH(A149,Programa!$A$5:$A$204,0)),""))</f>
        <v/>
      </c>
    </row>
    <row r="150">
      <c r="A150" s="9" t="n"/>
      <c r="B150" s="9" t="n"/>
      <c r="C150" s="9" t="n"/>
      <c r="D150" s="9" t="n"/>
      <c r="E150" s="12">
        <f>IF(A150="","",IFERROR(INDEX(Programa!$E$5:$E$204,MATCH(A150,Programa!$A$5:$A$204,0)),"ID no existe"))</f>
        <v/>
      </c>
      <c r="F150" s="13">
        <f>IF(A150="","",IFERROR(INDEX(Programa!$B$5:$B$204,MATCH(A150,Programa!$A$5:$A$204,0)),""))</f>
        <v/>
      </c>
    </row>
    <row r="151">
      <c r="A151" s="9" t="n"/>
      <c r="B151" s="9" t="n"/>
      <c r="C151" s="9" t="n"/>
      <c r="D151" s="9" t="n"/>
      <c r="E151" s="12">
        <f>IF(A151="","",IFERROR(INDEX(Programa!$E$5:$E$204,MATCH(A151,Programa!$A$5:$A$204,0)),"ID no existe"))</f>
        <v/>
      </c>
      <c r="F151" s="13">
        <f>IF(A151="","",IFERROR(INDEX(Programa!$B$5:$B$204,MATCH(A151,Programa!$A$5:$A$204,0)),""))</f>
        <v/>
      </c>
    </row>
    <row r="152">
      <c r="A152" s="9" t="n"/>
      <c r="B152" s="9" t="n"/>
      <c r="C152" s="9" t="n"/>
      <c r="D152" s="9" t="n"/>
      <c r="E152" s="12">
        <f>IF(A152="","",IFERROR(INDEX(Programa!$E$5:$E$204,MATCH(A152,Programa!$A$5:$A$204,0)),"ID no existe"))</f>
        <v/>
      </c>
      <c r="F152" s="13">
        <f>IF(A152="","",IFERROR(INDEX(Programa!$B$5:$B$204,MATCH(A152,Programa!$A$5:$A$204,0)),""))</f>
        <v/>
      </c>
    </row>
    <row r="153">
      <c r="A153" s="9" t="n"/>
      <c r="B153" s="9" t="n"/>
      <c r="C153" s="9" t="n"/>
      <c r="D153" s="9" t="n"/>
      <c r="E153" s="12">
        <f>IF(A153="","",IFERROR(INDEX(Programa!$E$5:$E$204,MATCH(A153,Programa!$A$5:$A$204,0)),"ID no existe"))</f>
        <v/>
      </c>
      <c r="F153" s="13">
        <f>IF(A153="","",IFERROR(INDEX(Programa!$B$5:$B$204,MATCH(A153,Programa!$A$5:$A$204,0)),""))</f>
        <v/>
      </c>
    </row>
    <row r="154">
      <c r="A154" s="9" t="n"/>
      <c r="B154" s="9" t="n"/>
      <c r="C154" s="9" t="n"/>
      <c r="D154" s="9" t="n"/>
      <c r="E154" s="12">
        <f>IF(A154="","",IFERROR(INDEX(Programa!$E$5:$E$204,MATCH(A154,Programa!$A$5:$A$204,0)),"ID no existe"))</f>
        <v/>
      </c>
      <c r="F154" s="13">
        <f>IF(A154="","",IFERROR(INDEX(Programa!$B$5:$B$204,MATCH(A154,Programa!$A$5:$A$204,0)),""))</f>
        <v/>
      </c>
    </row>
    <row r="155">
      <c r="A155" s="9" t="n"/>
      <c r="B155" s="9" t="n"/>
      <c r="C155" s="9" t="n"/>
      <c r="D155" s="9" t="n"/>
      <c r="E155" s="12">
        <f>IF(A155="","",IFERROR(INDEX(Programa!$E$5:$E$204,MATCH(A155,Programa!$A$5:$A$204,0)),"ID no existe"))</f>
        <v/>
      </c>
      <c r="F155" s="13">
        <f>IF(A155="","",IFERROR(INDEX(Programa!$B$5:$B$204,MATCH(A155,Programa!$A$5:$A$204,0)),""))</f>
        <v/>
      </c>
    </row>
    <row r="156">
      <c r="A156" s="9" t="n"/>
      <c r="B156" s="9" t="n"/>
      <c r="C156" s="9" t="n"/>
      <c r="D156" s="9" t="n"/>
      <c r="E156" s="12">
        <f>IF(A156="","",IFERROR(INDEX(Programa!$E$5:$E$204,MATCH(A156,Programa!$A$5:$A$204,0)),"ID no existe"))</f>
        <v/>
      </c>
      <c r="F156" s="13">
        <f>IF(A156="","",IFERROR(INDEX(Programa!$B$5:$B$204,MATCH(A156,Programa!$A$5:$A$204,0)),""))</f>
        <v/>
      </c>
    </row>
    <row r="157">
      <c r="A157" s="9" t="n"/>
      <c r="B157" s="9" t="n"/>
      <c r="C157" s="9" t="n"/>
      <c r="D157" s="9" t="n"/>
      <c r="E157" s="12">
        <f>IF(A157="","",IFERROR(INDEX(Programa!$E$5:$E$204,MATCH(A157,Programa!$A$5:$A$204,0)),"ID no existe"))</f>
        <v/>
      </c>
      <c r="F157" s="13">
        <f>IF(A157="","",IFERROR(INDEX(Programa!$B$5:$B$204,MATCH(A157,Programa!$A$5:$A$204,0)),""))</f>
        <v/>
      </c>
    </row>
    <row r="158">
      <c r="A158" s="9" t="n"/>
      <c r="B158" s="9" t="n"/>
      <c r="C158" s="9" t="n"/>
      <c r="D158" s="9" t="n"/>
      <c r="E158" s="12">
        <f>IF(A158="","",IFERROR(INDEX(Programa!$E$5:$E$204,MATCH(A158,Programa!$A$5:$A$204,0)),"ID no existe"))</f>
        <v/>
      </c>
      <c r="F158" s="13">
        <f>IF(A158="","",IFERROR(INDEX(Programa!$B$5:$B$204,MATCH(A158,Programa!$A$5:$A$204,0)),""))</f>
        <v/>
      </c>
    </row>
    <row r="159">
      <c r="A159" s="9" t="n"/>
      <c r="B159" s="9" t="n"/>
      <c r="C159" s="9" t="n"/>
      <c r="D159" s="9" t="n"/>
      <c r="E159" s="12">
        <f>IF(A159="","",IFERROR(INDEX(Programa!$E$5:$E$204,MATCH(A159,Programa!$A$5:$A$204,0)),"ID no existe"))</f>
        <v/>
      </c>
      <c r="F159" s="13">
        <f>IF(A159="","",IFERROR(INDEX(Programa!$B$5:$B$204,MATCH(A159,Programa!$A$5:$A$204,0)),""))</f>
        <v/>
      </c>
    </row>
    <row r="160">
      <c r="A160" s="9" t="n"/>
      <c r="B160" s="9" t="n"/>
      <c r="C160" s="9" t="n"/>
      <c r="D160" s="9" t="n"/>
      <c r="E160" s="12">
        <f>IF(A160="","",IFERROR(INDEX(Programa!$E$5:$E$204,MATCH(A160,Programa!$A$5:$A$204,0)),"ID no existe"))</f>
        <v/>
      </c>
      <c r="F160" s="13">
        <f>IF(A160="","",IFERROR(INDEX(Programa!$B$5:$B$204,MATCH(A160,Programa!$A$5:$A$204,0)),""))</f>
        <v/>
      </c>
    </row>
    <row r="161">
      <c r="A161" s="9" t="n"/>
      <c r="B161" s="9" t="n"/>
      <c r="C161" s="9" t="n"/>
      <c r="D161" s="9" t="n"/>
      <c r="E161" s="12">
        <f>IF(A161="","",IFERROR(INDEX(Programa!$E$5:$E$204,MATCH(A161,Programa!$A$5:$A$204,0)),"ID no existe"))</f>
        <v/>
      </c>
      <c r="F161" s="13">
        <f>IF(A161="","",IFERROR(INDEX(Programa!$B$5:$B$204,MATCH(A161,Programa!$A$5:$A$204,0)),""))</f>
        <v/>
      </c>
    </row>
    <row r="162">
      <c r="A162" s="9" t="n"/>
      <c r="B162" s="9" t="n"/>
      <c r="C162" s="9" t="n"/>
      <c r="D162" s="9" t="n"/>
      <c r="E162" s="12">
        <f>IF(A162="","",IFERROR(INDEX(Programa!$E$5:$E$204,MATCH(A162,Programa!$A$5:$A$204,0)),"ID no existe"))</f>
        <v/>
      </c>
      <c r="F162" s="13">
        <f>IF(A162="","",IFERROR(INDEX(Programa!$B$5:$B$204,MATCH(A162,Programa!$A$5:$A$204,0)),""))</f>
        <v/>
      </c>
    </row>
    <row r="163">
      <c r="A163" s="9" t="n"/>
      <c r="B163" s="9" t="n"/>
      <c r="C163" s="9" t="n"/>
      <c r="D163" s="9" t="n"/>
      <c r="E163" s="12">
        <f>IF(A163="","",IFERROR(INDEX(Programa!$E$5:$E$204,MATCH(A163,Programa!$A$5:$A$204,0)),"ID no existe"))</f>
        <v/>
      </c>
      <c r="F163" s="13">
        <f>IF(A163="","",IFERROR(INDEX(Programa!$B$5:$B$204,MATCH(A163,Programa!$A$5:$A$204,0)),""))</f>
        <v/>
      </c>
    </row>
    <row r="164">
      <c r="A164" s="9" t="n"/>
      <c r="B164" s="9" t="n"/>
      <c r="C164" s="9" t="n"/>
      <c r="D164" s="9" t="n"/>
      <c r="E164" s="12">
        <f>IF(A164="","",IFERROR(INDEX(Programa!$E$5:$E$204,MATCH(A164,Programa!$A$5:$A$204,0)),"ID no existe"))</f>
        <v/>
      </c>
      <c r="F164" s="13">
        <f>IF(A164="","",IFERROR(INDEX(Programa!$B$5:$B$204,MATCH(A164,Programa!$A$5:$A$204,0)),""))</f>
        <v/>
      </c>
    </row>
    <row r="165">
      <c r="A165" s="9" t="n"/>
      <c r="B165" s="9" t="n"/>
      <c r="C165" s="9" t="n"/>
      <c r="D165" s="9" t="n"/>
      <c r="E165" s="12">
        <f>IF(A165="","",IFERROR(INDEX(Programa!$E$5:$E$204,MATCH(A165,Programa!$A$5:$A$204,0)),"ID no existe"))</f>
        <v/>
      </c>
      <c r="F165" s="13">
        <f>IF(A165="","",IFERROR(INDEX(Programa!$B$5:$B$204,MATCH(A165,Programa!$A$5:$A$204,0)),""))</f>
        <v/>
      </c>
    </row>
    <row r="166">
      <c r="A166" s="9" t="n"/>
      <c r="B166" s="9" t="n"/>
      <c r="C166" s="9" t="n"/>
      <c r="D166" s="9" t="n"/>
      <c r="E166" s="12">
        <f>IF(A166="","",IFERROR(INDEX(Programa!$E$5:$E$204,MATCH(A166,Programa!$A$5:$A$204,0)),"ID no existe"))</f>
        <v/>
      </c>
      <c r="F166" s="13">
        <f>IF(A166="","",IFERROR(INDEX(Programa!$B$5:$B$204,MATCH(A166,Programa!$A$5:$A$204,0)),""))</f>
        <v/>
      </c>
    </row>
    <row r="167">
      <c r="A167" s="9" t="n"/>
      <c r="B167" s="9" t="n"/>
      <c r="C167" s="9" t="n"/>
      <c r="D167" s="9" t="n"/>
      <c r="E167" s="12">
        <f>IF(A167="","",IFERROR(INDEX(Programa!$E$5:$E$204,MATCH(A167,Programa!$A$5:$A$204,0)),"ID no existe"))</f>
        <v/>
      </c>
      <c r="F167" s="13">
        <f>IF(A167="","",IFERROR(INDEX(Programa!$B$5:$B$204,MATCH(A167,Programa!$A$5:$A$204,0)),""))</f>
        <v/>
      </c>
    </row>
    <row r="168">
      <c r="A168" s="9" t="n"/>
      <c r="B168" s="9" t="n"/>
      <c r="C168" s="9" t="n"/>
      <c r="D168" s="9" t="n"/>
      <c r="E168" s="12">
        <f>IF(A168="","",IFERROR(INDEX(Programa!$E$5:$E$204,MATCH(A168,Programa!$A$5:$A$204,0)),"ID no existe"))</f>
        <v/>
      </c>
      <c r="F168" s="13">
        <f>IF(A168="","",IFERROR(INDEX(Programa!$B$5:$B$204,MATCH(A168,Programa!$A$5:$A$204,0)),""))</f>
        <v/>
      </c>
    </row>
    <row r="169">
      <c r="A169" s="9" t="n"/>
      <c r="B169" s="9" t="n"/>
      <c r="C169" s="9" t="n"/>
      <c r="D169" s="9" t="n"/>
      <c r="E169" s="12">
        <f>IF(A169="","",IFERROR(INDEX(Programa!$E$5:$E$204,MATCH(A169,Programa!$A$5:$A$204,0)),"ID no existe"))</f>
        <v/>
      </c>
      <c r="F169" s="13">
        <f>IF(A169="","",IFERROR(INDEX(Programa!$B$5:$B$204,MATCH(A169,Programa!$A$5:$A$204,0)),""))</f>
        <v/>
      </c>
    </row>
    <row r="170">
      <c r="A170" s="9" t="n"/>
      <c r="B170" s="9" t="n"/>
      <c r="C170" s="9" t="n"/>
      <c r="D170" s="9" t="n"/>
      <c r="E170" s="12">
        <f>IF(A170="","",IFERROR(INDEX(Programa!$E$5:$E$204,MATCH(A170,Programa!$A$5:$A$204,0)),"ID no existe"))</f>
        <v/>
      </c>
      <c r="F170" s="13">
        <f>IF(A170="","",IFERROR(INDEX(Programa!$B$5:$B$204,MATCH(A170,Programa!$A$5:$A$204,0)),""))</f>
        <v/>
      </c>
    </row>
    <row r="171">
      <c r="A171" s="9" t="n"/>
      <c r="B171" s="9" t="n"/>
      <c r="C171" s="9" t="n"/>
      <c r="D171" s="9" t="n"/>
      <c r="E171" s="12">
        <f>IF(A171="","",IFERROR(INDEX(Programa!$E$5:$E$204,MATCH(A171,Programa!$A$5:$A$204,0)),"ID no existe"))</f>
        <v/>
      </c>
      <c r="F171" s="13">
        <f>IF(A171="","",IFERROR(INDEX(Programa!$B$5:$B$204,MATCH(A171,Programa!$A$5:$A$204,0)),""))</f>
        <v/>
      </c>
    </row>
    <row r="172">
      <c r="A172" s="9" t="n"/>
      <c r="B172" s="9" t="n"/>
      <c r="C172" s="9" t="n"/>
      <c r="D172" s="9" t="n"/>
      <c r="E172" s="12">
        <f>IF(A172="","",IFERROR(INDEX(Programa!$E$5:$E$204,MATCH(A172,Programa!$A$5:$A$204,0)),"ID no existe"))</f>
        <v/>
      </c>
      <c r="F172" s="13">
        <f>IF(A172="","",IFERROR(INDEX(Programa!$B$5:$B$204,MATCH(A172,Programa!$A$5:$A$204,0)),""))</f>
        <v/>
      </c>
    </row>
    <row r="173">
      <c r="A173" s="9" t="n"/>
      <c r="B173" s="9" t="n"/>
      <c r="C173" s="9" t="n"/>
      <c r="D173" s="9" t="n"/>
      <c r="E173" s="12">
        <f>IF(A173="","",IFERROR(INDEX(Programa!$E$5:$E$204,MATCH(A173,Programa!$A$5:$A$204,0)),"ID no existe"))</f>
        <v/>
      </c>
      <c r="F173" s="13">
        <f>IF(A173="","",IFERROR(INDEX(Programa!$B$5:$B$204,MATCH(A173,Programa!$A$5:$A$204,0)),""))</f>
        <v/>
      </c>
    </row>
    <row r="174">
      <c r="A174" s="9" t="n"/>
      <c r="B174" s="9" t="n"/>
      <c r="C174" s="9" t="n"/>
      <c r="D174" s="9" t="n"/>
      <c r="E174" s="12">
        <f>IF(A174="","",IFERROR(INDEX(Programa!$E$5:$E$204,MATCH(A174,Programa!$A$5:$A$204,0)),"ID no existe"))</f>
        <v/>
      </c>
      <c r="F174" s="13">
        <f>IF(A174="","",IFERROR(INDEX(Programa!$B$5:$B$204,MATCH(A174,Programa!$A$5:$A$204,0)),""))</f>
        <v/>
      </c>
    </row>
    <row r="175">
      <c r="A175" s="9" t="n"/>
      <c r="B175" s="9" t="n"/>
      <c r="C175" s="9" t="n"/>
      <c r="D175" s="9" t="n"/>
      <c r="E175" s="12">
        <f>IF(A175="","",IFERROR(INDEX(Programa!$E$5:$E$204,MATCH(A175,Programa!$A$5:$A$204,0)),"ID no existe"))</f>
        <v/>
      </c>
      <c r="F175" s="13">
        <f>IF(A175="","",IFERROR(INDEX(Programa!$B$5:$B$204,MATCH(A175,Programa!$A$5:$A$204,0)),""))</f>
        <v/>
      </c>
    </row>
    <row r="176">
      <c r="A176" s="9" t="n"/>
      <c r="B176" s="9" t="n"/>
      <c r="C176" s="9" t="n"/>
      <c r="D176" s="9" t="n"/>
      <c r="E176" s="12">
        <f>IF(A176="","",IFERROR(INDEX(Programa!$E$5:$E$204,MATCH(A176,Programa!$A$5:$A$204,0)),"ID no existe"))</f>
        <v/>
      </c>
      <c r="F176" s="13">
        <f>IF(A176="","",IFERROR(INDEX(Programa!$B$5:$B$204,MATCH(A176,Programa!$A$5:$A$204,0)),""))</f>
        <v/>
      </c>
    </row>
    <row r="177">
      <c r="A177" s="9" t="n"/>
      <c r="B177" s="9" t="n"/>
      <c r="C177" s="9" t="n"/>
      <c r="D177" s="9" t="n"/>
      <c r="E177" s="12">
        <f>IF(A177="","",IFERROR(INDEX(Programa!$E$5:$E$204,MATCH(A177,Programa!$A$5:$A$204,0)),"ID no existe"))</f>
        <v/>
      </c>
      <c r="F177" s="13">
        <f>IF(A177="","",IFERROR(INDEX(Programa!$B$5:$B$204,MATCH(A177,Programa!$A$5:$A$204,0)),""))</f>
        <v/>
      </c>
    </row>
    <row r="178">
      <c r="A178" s="9" t="n"/>
      <c r="B178" s="9" t="n"/>
      <c r="C178" s="9" t="n"/>
      <c r="D178" s="9" t="n"/>
      <c r="E178" s="12">
        <f>IF(A178="","",IFERROR(INDEX(Programa!$E$5:$E$204,MATCH(A178,Programa!$A$5:$A$204,0)),"ID no existe"))</f>
        <v/>
      </c>
      <c r="F178" s="13">
        <f>IF(A178="","",IFERROR(INDEX(Programa!$B$5:$B$204,MATCH(A178,Programa!$A$5:$A$204,0)),""))</f>
        <v/>
      </c>
    </row>
    <row r="179">
      <c r="A179" s="9" t="n"/>
      <c r="B179" s="9" t="n"/>
      <c r="C179" s="9" t="n"/>
      <c r="D179" s="9" t="n"/>
      <c r="E179" s="12">
        <f>IF(A179="","",IFERROR(INDEX(Programa!$E$5:$E$204,MATCH(A179,Programa!$A$5:$A$204,0)),"ID no existe"))</f>
        <v/>
      </c>
      <c r="F179" s="13">
        <f>IF(A179="","",IFERROR(INDEX(Programa!$B$5:$B$204,MATCH(A179,Programa!$A$5:$A$204,0)),""))</f>
        <v/>
      </c>
    </row>
    <row r="180">
      <c r="A180" s="9" t="n"/>
      <c r="B180" s="9" t="n"/>
      <c r="C180" s="9" t="n"/>
      <c r="D180" s="9" t="n"/>
      <c r="E180" s="12">
        <f>IF(A180="","",IFERROR(INDEX(Programa!$E$5:$E$204,MATCH(A180,Programa!$A$5:$A$204,0)),"ID no existe"))</f>
        <v/>
      </c>
      <c r="F180" s="13">
        <f>IF(A180="","",IFERROR(INDEX(Programa!$B$5:$B$204,MATCH(A180,Programa!$A$5:$A$204,0)),""))</f>
        <v/>
      </c>
    </row>
    <row r="181">
      <c r="A181" s="9" t="n"/>
      <c r="B181" s="9" t="n"/>
      <c r="C181" s="9" t="n"/>
      <c r="D181" s="9" t="n"/>
      <c r="E181" s="12">
        <f>IF(A181="","",IFERROR(INDEX(Programa!$E$5:$E$204,MATCH(A181,Programa!$A$5:$A$204,0)),"ID no existe"))</f>
        <v/>
      </c>
      <c r="F181" s="13">
        <f>IF(A181="","",IFERROR(INDEX(Programa!$B$5:$B$204,MATCH(A181,Programa!$A$5:$A$204,0)),""))</f>
        <v/>
      </c>
    </row>
    <row r="182">
      <c r="A182" s="9" t="n"/>
      <c r="B182" s="9" t="n"/>
      <c r="C182" s="9" t="n"/>
      <c r="D182" s="9" t="n"/>
      <c r="E182" s="12">
        <f>IF(A182="","",IFERROR(INDEX(Programa!$E$5:$E$204,MATCH(A182,Programa!$A$5:$A$204,0)),"ID no existe"))</f>
        <v/>
      </c>
      <c r="F182" s="13">
        <f>IF(A182="","",IFERROR(INDEX(Programa!$B$5:$B$204,MATCH(A182,Programa!$A$5:$A$204,0)),""))</f>
        <v/>
      </c>
    </row>
    <row r="183">
      <c r="A183" s="9" t="n"/>
      <c r="B183" s="9" t="n"/>
      <c r="C183" s="9" t="n"/>
      <c r="D183" s="9" t="n"/>
      <c r="E183" s="12">
        <f>IF(A183="","",IFERROR(INDEX(Programa!$E$5:$E$204,MATCH(A183,Programa!$A$5:$A$204,0)),"ID no existe"))</f>
        <v/>
      </c>
      <c r="F183" s="13">
        <f>IF(A183="","",IFERROR(INDEX(Programa!$B$5:$B$204,MATCH(A183,Programa!$A$5:$A$204,0)),""))</f>
        <v/>
      </c>
    </row>
    <row r="184">
      <c r="A184" s="9" t="n"/>
      <c r="B184" s="9" t="n"/>
      <c r="C184" s="9" t="n"/>
      <c r="D184" s="9" t="n"/>
      <c r="E184" s="12">
        <f>IF(A184="","",IFERROR(INDEX(Programa!$E$5:$E$204,MATCH(A184,Programa!$A$5:$A$204,0)),"ID no existe"))</f>
        <v/>
      </c>
      <c r="F184" s="13">
        <f>IF(A184="","",IFERROR(INDEX(Programa!$B$5:$B$204,MATCH(A184,Programa!$A$5:$A$204,0)),""))</f>
        <v/>
      </c>
    </row>
    <row r="185">
      <c r="A185" s="9" t="n"/>
      <c r="B185" s="9" t="n"/>
      <c r="C185" s="9" t="n"/>
      <c r="D185" s="9" t="n"/>
      <c r="E185" s="12">
        <f>IF(A185="","",IFERROR(INDEX(Programa!$E$5:$E$204,MATCH(A185,Programa!$A$5:$A$204,0)),"ID no existe"))</f>
        <v/>
      </c>
      <c r="F185" s="13">
        <f>IF(A185="","",IFERROR(INDEX(Programa!$B$5:$B$204,MATCH(A185,Programa!$A$5:$A$204,0)),""))</f>
        <v/>
      </c>
    </row>
    <row r="186">
      <c r="A186" s="9" t="n"/>
      <c r="B186" s="9" t="n"/>
      <c r="C186" s="9" t="n"/>
      <c r="D186" s="9" t="n"/>
      <c r="E186" s="12">
        <f>IF(A186="","",IFERROR(INDEX(Programa!$E$5:$E$204,MATCH(A186,Programa!$A$5:$A$204,0)),"ID no existe"))</f>
        <v/>
      </c>
      <c r="F186" s="13">
        <f>IF(A186="","",IFERROR(INDEX(Programa!$B$5:$B$204,MATCH(A186,Programa!$A$5:$A$204,0)),""))</f>
        <v/>
      </c>
    </row>
    <row r="187">
      <c r="A187" s="9" t="n"/>
      <c r="B187" s="9" t="n"/>
      <c r="C187" s="9" t="n"/>
      <c r="D187" s="9" t="n"/>
      <c r="E187" s="12">
        <f>IF(A187="","",IFERROR(INDEX(Programa!$E$5:$E$204,MATCH(A187,Programa!$A$5:$A$204,0)),"ID no existe"))</f>
        <v/>
      </c>
      <c r="F187" s="13">
        <f>IF(A187="","",IFERROR(INDEX(Programa!$B$5:$B$204,MATCH(A187,Programa!$A$5:$A$204,0)),""))</f>
        <v/>
      </c>
    </row>
    <row r="188">
      <c r="A188" s="9" t="n"/>
      <c r="B188" s="9" t="n"/>
      <c r="C188" s="9" t="n"/>
      <c r="D188" s="9" t="n"/>
      <c r="E188" s="12">
        <f>IF(A188="","",IFERROR(INDEX(Programa!$E$5:$E$204,MATCH(A188,Programa!$A$5:$A$204,0)),"ID no existe"))</f>
        <v/>
      </c>
      <c r="F188" s="13">
        <f>IF(A188="","",IFERROR(INDEX(Programa!$B$5:$B$204,MATCH(A188,Programa!$A$5:$A$204,0)),""))</f>
        <v/>
      </c>
    </row>
    <row r="189">
      <c r="A189" s="9" t="n"/>
      <c r="B189" s="9" t="n"/>
      <c r="C189" s="9" t="n"/>
      <c r="D189" s="9" t="n"/>
      <c r="E189" s="12">
        <f>IF(A189="","",IFERROR(INDEX(Programa!$E$5:$E$204,MATCH(A189,Programa!$A$5:$A$204,0)),"ID no existe"))</f>
        <v/>
      </c>
      <c r="F189" s="13">
        <f>IF(A189="","",IFERROR(INDEX(Programa!$B$5:$B$204,MATCH(A189,Programa!$A$5:$A$204,0)),""))</f>
        <v/>
      </c>
    </row>
    <row r="190">
      <c r="A190" s="9" t="n"/>
      <c r="B190" s="9" t="n"/>
      <c r="C190" s="9" t="n"/>
      <c r="D190" s="9" t="n"/>
      <c r="E190" s="12">
        <f>IF(A190="","",IFERROR(INDEX(Programa!$E$5:$E$204,MATCH(A190,Programa!$A$5:$A$204,0)),"ID no existe"))</f>
        <v/>
      </c>
      <c r="F190" s="13">
        <f>IF(A190="","",IFERROR(INDEX(Programa!$B$5:$B$204,MATCH(A190,Programa!$A$5:$A$204,0)),""))</f>
        <v/>
      </c>
    </row>
    <row r="191">
      <c r="A191" s="9" t="n"/>
      <c r="B191" s="9" t="n"/>
      <c r="C191" s="9" t="n"/>
      <c r="D191" s="9" t="n"/>
      <c r="E191" s="12">
        <f>IF(A191="","",IFERROR(INDEX(Programa!$E$5:$E$204,MATCH(A191,Programa!$A$5:$A$204,0)),"ID no existe"))</f>
        <v/>
      </c>
      <c r="F191" s="13">
        <f>IF(A191="","",IFERROR(INDEX(Programa!$B$5:$B$204,MATCH(A191,Programa!$A$5:$A$204,0)),""))</f>
        <v/>
      </c>
    </row>
    <row r="192">
      <c r="A192" s="9" t="n"/>
      <c r="B192" s="9" t="n"/>
      <c r="C192" s="9" t="n"/>
      <c r="D192" s="9" t="n"/>
      <c r="E192" s="12">
        <f>IF(A192="","",IFERROR(INDEX(Programa!$E$5:$E$204,MATCH(A192,Programa!$A$5:$A$204,0)),"ID no existe"))</f>
        <v/>
      </c>
      <c r="F192" s="13">
        <f>IF(A192="","",IFERROR(INDEX(Programa!$B$5:$B$204,MATCH(A192,Programa!$A$5:$A$204,0)),""))</f>
        <v/>
      </c>
    </row>
    <row r="193">
      <c r="A193" s="9" t="n"/>
      <c r="B193" s="9" t="n"/>
      <c r="C193" s="9" t="n"/>
      <c r="D193" s="9" t="n"/>
      <c r="E193" s="12">
        <f>IF(A193="","",IFERROR(INDEX(Programa!$E$5:$E$204,MATCH(A193,Programa!$A$5:$A$204,0)),"ID no existe"))</f>
        <v/>
      </c>
      <c r="F193" s="13">
        <f>IF(A193="","",IFERROR(INDEX(Programa!$B$5:$B$204,MATCH(A193,Programa!$A$5:$A$204,0)),""))</f>
        <v/>
      </c>
    </row>
    <row r="194">
      <c r="A194" s="9" t="n"/>
      <c r="B194" s="9" t="n"/>
      <c r="C194" s="9" t="n"/>
      <c r="D194" s="9" t="n"/>
      <c r="E194" s="12">
        <f>IF(A194="","",IFERROR(INDEX(Programa!$E$5:$E$204,MATCH(A194,Programa!$A$5:$A$204,0)),"ID no existe"))</f>
        <v/>
      </c>
      <c r="F194" s="13">
        <f>IF(A194="","",IFERROR(INDEX(Programa!$B$5:$B$204,MATCH(A194,Programa!$A$5:$A$204,0)),""))</f>
        <v/>
      </c>
    </row>
    <row r="195">
      <c r="A195" s="9" t="n"/>
      <c r="B195" s="9" t="n"/>
      <c r="C195" s="9" t="n"/>
      <c r="D195" s="9" t="n"/>
      <c r="E195" s="12">
        <f>IF(A195="","",IFERROR(INDEX(Programa!$E$5:$E$204,MATCH(A195,Programa!$A$5:$A$204,0)),"ID no existe"))</f>
        <v/>
      </c>
      <c r="F195" s="13">
        <f>IF(A195="","",IFERROR(INDEX(Programa!$B$5:$B$204,MATCH(A195,Programa!$A$5:$A$204,0)),""))</f>
        <v/>
      </c>
    </row>
    <row r="196">
      <c r="A196" s="9" t="n"/>
      <c r="B196" s="9" t="n"/>
      <c r="C196" s="9" t="n"/>
      <c r="D196" s="9" t="n"/>
      <c r="E196" s="12">
        <f>IF(A196="","",IFERROR(INDEX(Programa!$E$5:$E$204,MATCH(A196,Programa!$A$5:$A$204,0)),"ID no existe"))</f>
        <v/>
      </c>
      <c r="F196" s="13">
        <f>IF(A196="","",IFERROR(INDEX(Programa!$B$5:$B$204,MATCH(A196,Programa!$A$5:$A$204,0)),""))</f>
        <v/>
      </c>
    </row>
    <row r="197">
      <c r="A197" s="9" t="n"/>
      <c r="B197" s="9" t="n"/>
      <c r="C197" s="9" t="n"/>
      <c r="D197" s="9" t="n"/>
      <c r="E197" s="12">
        <f>IF(A197="","",IFERROR(INDEX(Programa!$E$5:$E$204,MATCH(A197,Programa!$A$5:$A$204,0)),"ID no existe"))</f>
        <v/>
      </c>
      <c r="F197" s="13">
        <f>IF(A197="","",IFERROR(INDEX(Programa!$B$5:$B$204,MATCH(A197,Programa!$A$5:$A$204,0)),""))</f>
        <v/>
      </c>
    </row>
    <row r="198">
      <c r="A198" s="9" t="n"/>
      <c r="B198" s="9" t="n"/>
      <c r="C198" s="9" t="n"/>
      <c r="D198" s="9" t="n"/>
      <c r="E198" s="12">
        <f>IF(A198="","",IFERROR(INDEX(Programa!$E$5:$E$204,MATCH(A198,Programa!$A$5:$A$204,0)),"ID no existe"))</f>
        <v/>
      </c>
      <c r="F198" s="13">
        <f>IF(A198="","",IFERROR(INDEX(Programa!$B$5:$B$204,MATCH(A198,Programa!$A$5:$A$204,0)),""))</f>
        <v/>
      </c>
    </row>
    <row r="199">
      <c r="A199" s="9" t="n"/>
      <c r="B199" s="9" t="n"/>
      <c r="C199" s="9" t="n"/>
      <c r="D199" s="9" t="n"/>
      <c r="E199" s="12">
        <f>IF(A199="","",IFERROR(INDEX(Programa!$E$5:$E$204,MATCH(A199,Programa!$A$5:$A$204,0)),"ID no existe"))</f>
        <v/>
      </c>
      <c r="F199" s="13">
        <f>IF(A199="","",IFERROR(INDEX(Programa!$B$5:$B$204,MATCH(A199,Programa!$A$5:$A$204,0)),""))</f>
        <v/>
      </c>
    </row>
    <row r="200">
      <c r="A200" s="9" t="n"/>
      <c r="B200" s="9" t="n"/>
      <c r="C200" s="9" t="n"/>
      <c r="D200" s="9" t="n"/>
      <c r="E200" s="12">
        <f>IF(A200="","",IFERROR(INDEX(Programa!$E$5:$E$204,MATCH(A200,Programa!$A$5:$A$204,0)),"ID no existe"))</f>
        <v/>
      </c>
      <c r="F200" s="13">
        <f>IF(A200="","",IFERROR(INDEX(Programa!$B$5:$B$204,MATCH(A200,Programa!$A$5:$A$204,0)),""))</f>
        <v/>
      </c>
    </row>
    <row r="201">
      <c r="A201" s="9" t="n"/>
      <c r="B201" s="9" t="n"/>
      <c r="C201" s="9" t="n"/>
      <c r="D201" s="9" t="n"/>
      <c r="E201" s="12">
        <f>IF(A201="","",IFERROR(INDEX(Programa!$E$5:$E$204,MATCH(A201,Programa!$A$5:$A$204,0)),"ID no existe"))</f>
        <v/>
      </c>
      <c r="F201" s="13">
        <f>IF(A201="","",IFERROR(INDEX(Programa!$B$5:$B$204,MATCH(A201,Programa!$A$5:$A$204,0)),""))</f>
        <v/>
      </c>
    </row>
    <row r="202">
      <c r="A202" s="9" t="n"/>
      <c r="B202" s="9" t="n"/>
      <c r="C202" s="9" t="n"/>
      <c r="D202" s="9" t="n"/>
      <c r="E202" s="12">
        <f>IF(A202="","",IFERROR(INDEX(Programa!$E$5:$E$204,MATCH(A202,Programa!$A$5:$A$204,0)),"ID no existe"))</f>
        <v/>
      </c>
      <c r="F202" s="13">
        <f>IF(A202="","",IFERROR(INDEX(Programa!$B$5:$B$204,MATCH(A202,Programa!$A$5:$A$204,0)),""))</f>
        <v/>
      </c>
    </row>
    <row r="203">
      <c r="A203" s="9" t="n"/>
      <c r="B203" s="9" t="n"/>
      <c r="C203" s="9" t="n"/>
      <c r="D203" s="9" t="n"/>
      <c r="E203" s="12">
        <f>IF(A203="","",IFERROR(INDEX(Programa!$E$5:$E$204,MATCH(A203,Programa!$A$5:$A$204,0)),"ID no existe"))</f>
        <v/>
      </c>
      <c r="F203" s="13">
        <f>IF(A203="","",IFERROR(INDEX(Programa!$B$5:$B$204,MATCH(A203,Programa!$A$5:$A$204,0)),""))</f>
        <v/>
      </c>
    </row>
    <row r="204">
      <c r="A204" s="9" t="n"/>
      <c r="B204" s="9" t="n"/>
      <c r="C204" s="9" t="n"/>
      <c r="D204" s="9" t="n"/>
      <c r="E204" s="12">
        <f>IF(A204="","",IFERROR(INDEX(Programa!$E$5:$E$204,MATCH(A204,Programa!$A$5:$A$204,0)),"ID no existe"))</f>
        <v/>
      </c>
      <c r="F204" s="13">
        <f>IF(A204="","",IFERROR(INDEX(Programa!$B$5:$B$204,MATCH(A204,Programa!$A$5:$A$204,0)),""))</f>
        <v/>
      </c>
    </row>
    <row r="205">
      <c r="A205" s="9" t="n"/>
      <c r="B205" s="9" t="n"/>
      <c r="C205" s="9" t="n"/>
      <c r="D205" s="9" t="n"/>
      <c r="E205" s="12">
        <f>IF(A205="","",IFERROR(INDEX(Programa!$E$5:$E$204,MATCH(A205,Programa!$A$5:$A$204,0)),"ID no existe"))</f>
        <v/>
      </c>
      <c r="F205" s="13">
        <f>IF(A205="","",IFERROR(INDEX(Programa!$B$5:$B$204,MATCH(A205,Programa!$A$5:$A$204,0)),""))</f>
        <v/>
      </c>
    </row>
    <row r="206">
      <c r="A206" s="9" t="n"/>
      <c r="B206" s="9" t="n"/>
      <c r="C206" s="9" t="n"/>
      <c r="D206" s="9" t="n"/>
      <c r="E206" s="12">
        <f>IF(A206="","",IFERROR(INDEX(Programa!$E$5:$E$204,MATCH(A206,Programa!$A$5:$A$204,0)),"ID no existe"))</f>
        <v/>
      </c>
      <c r="F206" s="13">
        <f>IF(A206="","",IFERROR(INDEX(Programa!$B$5:$B$204,MATCH(A206,Programa!$A$5:$A$204,0)),""))</f>
        <v/>
      </c>
    </row>
    <row r="207">
      <c r="A207" s="9" t="n"/>
      <c r="B207" s="9" t="n"/>
      <c r="C207" s="9" t="n"/>
      <c r="D207" s="9" t="n"/>
      <c r="E207" s="12">
        <f>IF(A207="","",IFERROR(INDEX(Programa!$E$5:$E$204,MATCH(A207,Programa!$A$5:$A$204,0)),"ID no existe"))</f>
        <v/>
      </c>
      <c r="F207" s="13">
        <f>IF(A207="","",IFERROR(INDEX(Programa!$B$5:$B$204,MATCH(A207,Programa!$A$5:$A$204,0)),""))</f>
        <v/>
      </c>
    </row>
    <row r="208">
      <c r="A208" s="9" t="n"/>
      <c r="B208" s="9" t="n"/>
      <c r="C208" s="9" t="n"/>
      <c r="D208" s="9" t="n"/>
      <c r="E208" s="12">
        <f>IF(A208="","",IFERROR(INDEX(Programa!$E$5:$E$204,MATCH(A208,Programa!$A$5:$A$204,0)),"ID no existe"))</f>
        <v/>
      </c>
      <c r="F208" s="13">
        <f>IF(A208="","",IFERROR(INDEX(Programa!$B$5:$B$204,MATCH(A208,Programa!$A$5:$A$204,0)),""))</f>
        <v/>
      </c>
    </row>
    <row r="209">
      <c r="A209" s="9" t="n"/>
      <c r="B209" s="9" t="n"/>
      <c r="C209" s="9" t="n"/>
      <c r="D209" s="9" t="n"/>
      <c r="E209" s="12">
        <f>IF(A209="","",IFERROR(INDEX(Programa!$E$5:$E$204,MATCH(A209,Programa!$A$5:$A$204,0)),"ID no existe"))</f>
        <v/>
      </c>
      <c r="F209" s="13">
        <f>IF(A209="","",IFERROR(INDEX(Programa!$B$5:$B$204,MATCH(A209,Programa!$A$5:$A$204,0)),""))</f>
        <v/>
      </c>
    </row>
    <row r="210">
      <c r="A210" s="9" t="n"/>
      <c r="B210" s="9" t="n"/>
      <c r="C210" s="9" t="n"/>
      <c r="D210" s="9" t="n"/>
      <c r="E210" s="12">
        <f>IF(A210="","",IFERROR(INDEX(Programa!$E$5:$E$204,MATCH(A210,Programa!$A$5:$A$204,0)),"ID no existe"))</f>
        <v/>
      </c>
      <c r="F210" s="13">
        <f>IF(A210="","",IFERROR(INDEX(Programa!$B$5:$B$204,MATCH(A210,Programa!$A$5:$A$204,0)),""))</f>
        <v/>
      </c>
    </row>
    <row r="211">
      <c r="A211" s="9" t="n"/>
      <c r="B211" s="9" t="n"/>
      <c r="C211" s="9" t="n"/>
      <c r="D211" s="9" t="n"/>
      <c r="E211" s="12">
        <f>IF(A211="","",IFERROR(INDEX(Programa!$E$5:$E$204,MATCH(A211,Programa!$A$5:$A$204,0)),"ID no existe"))</f>
        <v/>
      </c>
      <c r="F211" s="13">
        <f>IF(A211="","",IFERROR(INDEX(Programa!$B$5:$B$204,MATCH(A211,Programa!$A$5:$A$204,0)),""))</f>
        <v/>
      </c>
    </row>
    <row r="212">
      <c r="A212" s="9" t="n"/>
      <c r="B212" s="9" t="n"/>
      <c r="C212" s="9" t="n"/>
      <c r="D212" s="9" t="n"/>
      <c r="E212" s="12">
        <f>IF(A212="","",IFERROR(INDEX(Programa!$E$5:$E$204,MATCH(A212,Programa!$A$5:$A$204,0)),"ID no existe"))</f>
        <v/>
      </c>
      <c r="F212" s="13">
        <f>IF(A212="","",IFERROR(INDEX(Programa!$B$5:$B$204,MATCH(A212,Programa!$A$5:$A$204,0)),""))</f>
        <v/>
      </c>
    </row>
    <row r="213">
      <c r="A213" s="9" t="n"/>
      <c r="B213" s="9" t="n"/>
      <c r="C213" s="9" t="n"/>
      <c r="D213" s="9" t="n"/>
      <c r="E213" s="12">
        <f>IF(A213="","",IFERROR(INDEX(Programa!$E$5:$E$204,MATCH(A213,Programa!$A$5:$A$204,0)),"ID no existe"))</f>
        <v/>
      </c>
      <c r="F213" s="13">
        <f>IF(A213="","",IFERROR(INDEX(Programa!$B$5:$B$204,MATCH(A213,Programa!$A$5:$A$204,0)),""))</f>
        <v/>
      </c>
    </row>
    <row r="214">
      <c r="A214" s="9" t="n"/>
      <c r="B214" s="9" t="n"/>
      <c r="C214" s="9" t="n"/>
      <c r="D214" s="9" t="n"/>
      <c r="E214" s="12">
        <f>IF(A214="","",IFERROR(INDEX(Programa!$E$5:$E$204,MATCH(A214,Programa!$A$5:$A$204,0)),"ID no existe"))</f>
        <v/>
      </c>
      <c r="F214" s="13">
        <f>IF(A214="","",IFERROR(INDEX(Programa!$B$5:$B$204,MATCH(A214,Programa!$A$5:$A$204,0)),""))</f>
        <v/>
      </c>
    </row>
    <row r="215">
      <c r="A215" s="9" t="n"/>
      <c r="B215" s="9" t="n"/>
      <c r="C215" s="9" t="n"/>
      <c r="D215" s="9" t="n"/>
      <c r="E215" s="12">
        <f>IF(A215="","",IFERROR(INDEX(Programa!$E$5:$E$204,MATCH(A215,Programa!$A$5:$A$204,0)),"ID no existe"))</f>
        <v/>
      </c>
      <c r="F215" s="13">
        <f>IF(A215="","",IFERROR(INDEX(Programa!$B$5:$B$204,MATCH(A215,Programa!$A$5:$A$204,0)),""))</f>
        <v/>
      </c>
    </row>
    <row r="216">
      <c r="A216" s="9" t="n"/>
      <c r="B216" s="9" t="n"/>
      <c r="C216" s="9" t="n"/>
      <c r="D216" s="9" t="n"/>
      <c r="E216" s="12">
        <f>IF(A216="","",IFERROR(INDEX(Programa!$E$5:$E$204,MATCH(A216,Programa!$A$5:$A$204,0)),"ID no existe"))</f>
        <v/>
      </c>
      <c r="F216" s="13">
        <f>IF(A216="","",IFERROR(INDEX(Programa!$B$5:$B$204,MATCH(A216,Programa!$A$5:$A$204,0)),""))</f>
        <v/>
      </c>
    </row>
    <row r="217">
      <c r="A217" s="9" t="n"/>
      <c r="B217" s="9" t="n"/>
      <c r="C217" s="9" t="n"/>
      <c r="D217" s="9" t="n"/>
      <c r="E217" s="12">
        <f>IF(A217="","",IFERROR(INDEX(Programa!$E$5:$E$204,MATCH(A217,Programa!$A$5:$A$204,0)),"ID no existe"))</f>
        <v/>
      </c>
      <c r="F217" s="13">
        <f>IF(A217="","",IFERROR(INDEX(Programa!$B$5:$B$204,MATCH(A217,Programa!$A$5:$A$204,0)),""))</f>
        <v/>
      </c>
    </row>
    <row r="218">
      <c r="A218" s="9" t="n"/>
      <c r="B218" s="9" t="n"/>
      <c r="C218" s="9" t="n"/>
      <c r="D218" s="9" t="n"/>
      <c r="E218" s="12">
        <f>IF(A218="","",IFERROR(INDEX(Programa!$E$5:$E$204,MATCH(A218,Programa!$A$5:$A$204,0)),"ID no existe"))</f>
        <v/>
      </c>
      <c r="F218" s="13">
        <f>IF(A218="","",IFERROR(INDEX(Programa!$B$5:$B$204,MATCH(A218,Programa!$A$5:$A$204,0)),""))</f>
        <v/>
      </c>
    </row>
    <row r="219">
      <c r="A219" s="9" t="n"/>
      <c r="B219" s="9" t="n"/>
      <c r="C219" s="9" t="n"/>
      <c r="D219" s="9" t="n"/>
      <c r="E219" s="12">
        <f>IF(A219="","",IFERROR(INDEX(Programa!$E$5:$E$204,MATCH(A219,Programa!$A$5:$A$204,0)),"ID no existe"))</f>
        <v/>
      </c>
      <c r="F219" s="13">
        <f>IF(A219="","",IFERROR(INDEX(Programa!$B$5:$B$204,MATCH(A219,Programa!$A$5:$A$204,0)),""))</f>
        <v/>
      </c>
    </row>
    <row r="220">
      <c r="A220" s="9" t="n"/>
      <c r="B220" s="9" t="n"/>
      <c r="C220" s="9" t="n"/>
      <c r="D220" s="9" t="n"/>
      <c r="E220" s="12">
        <f>IF(A220="","",IFERROR(INDEX(Programa!$E$5:$E$204,MATCH(A220,Programa!$A$5:$A$204,0)),"ID no existe"))</f>
        <v/>
      </c>
      <c r="F220" s="13">
        <f>IF(A220="","",IFERROR(INDEX(Programa!$B$5:$B$204,MATCH(A220,Programa!$A$5:$A$204,0)),""))</f>
        <v/>
      </c>
    </row>
    <row r="221">
      <c r="A221" s="9" t="n"/>
      <c r="B221" s="9" t="n"/>
      <c r="C221" s="9" t="n"/>
      <c r="D221" s="9" t="n"/>
      <c r="E221" s="12">
        <f>IF(A221="","",IFERROR(INDEX(Programa!$E$5:$E$204,MATCH(A221,Programa!$A$5:$A$204,0)),"ID no existe"))</f>
        <v/>
      </c>
      <c r="F221" s="13">
        <f>IF(A221="","",IFERROR(INDEX(Programa!$B$5:$B$204,MATCH(A221,Programa!$A$5:$A$204,0)),""))</f>
        <v/>
      </c>
    </row>
    <row r="222">
      <c r="A222" s="9" t="n"/>
      <c r="B222" s="9" t="n"/>
      <c r="C222" s="9" t="n"/>
      <c r="D222" s="9" t="n"/>
      <c r="E222" s="12">
        <f>IF(A222="","",IFERROR(INDEX(Programa!$E$5:$E$204,MATCH(A222,Programa!$A$5:$A$204,0)),"ID no existe"))</f>
        <v/>
      </c>
      <c r="F222" s="13">
        <f>IF(A222="","",IFERROR(INDEX(Programa!$B$5:$B$204,MATCH(A222,Programa!$A$5:$A$204,0)),""))</f>
        <v/>
      </c>
    </row>
    <row r="223">
      <c r="A223" s="9" t="n"/>
      <c r="B223" s="9" t="n"/>
      <c r="C223" s="9" t="n"/>
      <c r="D223" s="9" t="n"/>
      <c r="E223" s="12">
        <f>IF(A223="","",IFERROR(INDEX(Programa!$E$5:$E$204,MATCH(A223,Programa!$A$5:$A$204,0)),"ID no existe"))</f>
        <v/>
      </c>
      <c r="F223" s="13">
        <f>IF(A223="","",IFERROR(INDEX(Programa!$B$5:$B$204,MATCH(A223,Programa!$A$5:$A$204,0)),""))</f>
        <v/>
      </c>
    </row>
    <row r="224">
      <c r="A224" s="9" t="n"/>
      <c r="B224" s="9" t="n"/>
      <c r="C224" s="9" t="n"/>
      <c r="D224" s="9" t="n"/>
      <c r="E224" s="12">
        <f>IF(A224="","",IFERROR(INDEX(Programa!$E$5:$E$204,MATCH(A224,Programa!$A$5:$A$204,0)),"ID no existe"))</f>
        <v/>
      </c>
      <c r="F224" s="13">
        <f>IF(A224="","",IFERROR(INDEX(Programa!$B$5:$B$204,MATCH(A224,Programa!$A$5:$A$204,0)),""))</f>
        <v/>
      </c>
    </row>
    <row r="225">
      <c r="A225" s="9" t="n"/>
      <c r="B225" s="9" t="n"/>
      <c r="C225" s="9" t="n"/>
      <c r="D225" s="9" t="n"/>
      <c r="E225" s="12">
        <f>IF(A225="","",IFERROR(INDEX(Programa!$E$5:$E$204,MATCH(A225,Programa!$A$5:$A$204,0)),"ID no existe"))</f>
        <v/>
      </c>
      <c r="F225" s="13">
        <f>IF(A225="","",IFERROR(INDEX(Programa!$B$5:$B$204,MATCH(A225,Programa!$A$5:$A$204,0)),""))</f>
        <v/>
      </c>
    </row>
    <row r="226">
      <c r="A226" s="9" t="n"/>
      <c r="B226" s="9" t="n"/>
      <c r="C226" s="9" t="n"/>
      <c r="D226" s="9" t="n"/>
      <c r="E226" s="12">
        <f>IF(A226="","",IFERROR(INDEX(Programa!$E$5:$E$204,MATCH(A226,Programa!$A$5:$A$204,0)),"ID no existe"))</f>
        <v/>
      </c>
      <c r="F226" s="13">
        <f>IF(A226="","",IFERROR(INDEX(Programa!$B$5:$B$204,MATCH(A226,Programa!$A$5:$A$204,0)),""))</f>
        <v/>
      </c>
    </row>
    <row r="227">
      <c r="A227" s="9" t="n"/>
      <c r="B227" s="9" t="n"/>
      <c r="C227" s="9" t="n"/>
      <c r="D227" s="9" t="n"/>
      <c r="E227" s="12">
        <f>IF(A227="","",IFERROR(INDEX(Programa!$E$5:$E$204,MATCH(A227,Programa!$A$5:$A$204,0)),"ID no existe"))</f>
        <v/>
      </c>
      <c r="F227" s="13">
        <f>IF(A227="","",IFERROR(INDEX(Programa!$B$5:$B$204,MATCH(A227,Programa!$A$5:$A$204,0)),""))</f>
        <v/>
      </c>
    </row>
    <row r="228">
      <c r="A228" s="9" t="n"/>
      <c r="B228" s="9" t="n"/>
      <c r="C228" s="9" t="n"/>
      <c r="D228" s="9" t="n"/>
      <c r="E228" s="12">
        <f>IF(A228="","",IFERROR(INDEX(Programa!$E$5:$E$204,MATCH(A228,Programa!$A$5:$A$204,0)),"ID no existe"))</f>
        <v/>
      </c>
      <c r="F228" s="13">
        <f>IF(A228="","",IFERROR(INDEX(Programa!$B$5:$B$204,MATCH(A228,Programa!$A$5:$A$204,0)),""))</f>
        <v/>
      </c>
    </row>
    <row r="229">
      <c r="A229" s="9" t="n"/>
      <c r="B229" s="9" t="n"/>
      <c r="C229" s="9" t="n"/>
      <c r="D229" s="9" t="n"/>
      <c r="E229" s="12">
        <f>IF(A229="","",IFERROR(INDEX(Programa!$E$5:$E$204,MATCH(A229,Programa!$A$5:$A$204,0)),"ID no existe"))</f>
        <v/>
      </c>
      <c r="F229" s="13">
        <f>IF(A229="","",IFERROR(INDEX(Programa!$B$5:$B$204,MATCH(A229,Programa!$A$5:$A$204,0)),""))</f>
        <v/>
      </c>
    </row>
    <row r="230">
      <c r="A230" s="9" t="n"/>
      <c r="B230" s="9" t="n"/>
      <c r="C230" s="9" t="n"/>
      <c r="D230" s="9" t="n"/>
      <c r="E230" s="12">
        <f>IF(A230="","",IFERROR(INDEX(Programa!$E$5:$E$204,MATCH(A230,Programa!$A$5:$A$204,0)),"ID no existe"))</f>
        <v/>
      </c>
      <c r="F230" s="13">
        <f>IF(A230="","",IFERROR(INDEX(Programa!$B$5:$B$204,MATCH(A230,Programa!$A$5:$A$204,0)),""))</f>
        <v/>
      </c>
    </row>
    <row r="231">
      <c r="A231" s="9" t="n"/>
      <c r="B231" s="9" t="n"/>
      <c r="C231" s="9" t="n"/>
      <c r="D231" s="9" t="n"/>
      <c r="E231" s="12">
        <f>IF(A231="","",IFERROR(INDEX(Programa!$E$5:$E$204,MATCH(A231,Programa!$A$5:$A$204,0)),"ID no existe"))</f>
        <v/>
      </c>
      <c r="F231" s="13">
        <f>IF(A231="","",IFERROR(INDEX(Programa!$B$5:$B$204,MATCH(A231,Programa!$A$5:$A$204,0)),""))</f>
        <v/>
      </c>
    </row>
    <row r="232">
      <c r="A232" s="9" t="n"/>
      <c r="B232" s="9" t="n"/>
      <c r="C232" s="9" t="n"/>
      <c r="D232" s="9" t="n"/>
      <c r="E232" s="12">
        <f>IF(A232="","",IFERROR(INDEX(Programa!$E$5:$E$204,MATCH(A232,Programa!$A$5:$A$204,0)),"ID no existe"))</f>
        <v/>
      </c>
      <c r="F232" s="13">
        <f>IF(A232="","",IFERROR(INDEX(Programa!$B$5:$B$204,MATCH(A232,Programa!$A$5:$A$204,0)),""))</f>
        <v/>
      </c>
    </row>
    <row r="233">
      <c r="A233" s="9" t="n"/>
      <c r="B233" s="9" t="n"/>
      <c r="C233" s="9" t="n"/>
      <c r="D233" s="9" t="n"/>
      <c r="E233" s="12">
        <f>IF(A233="","",IFERROR(INDEX(Programa!$E$5:$E$204,MATCH(A233,Programa!$A$5:$A$204,0)),"ID no existe"))</f>
        <v/>
      </c>
      <c r="F233" s="13">
        <f>IF(A233="","",IFERROR(INDEX(Programa!$B$5:$B$204,MATCH(A233,Programa!$A$5:$A$204,0)),""))</f>
        <v/>
      </c>
    </row>
    <row r="234">
      <c r="A234" s="9" t="n"/>
      <c r="B234" s="9" t="n"/>
      <c r="C234" s="9" t="n"/>
      <c r="D234" s="9" t="n"/>
      <c r="E234" s="12">
        <f>IF(A234="","",IFERROR(INDEX(Programa!$E$5:$E$204,MATCH(A234,Programa!$A$5:$A$204,0)),"ID no existe"))</f>
        <v/>
      </c>
      <c r="F234" s="13">
        <f>IF(A234="","",IFERROR(INDEX(Programa!$B$5:$B$204,MATCH(A234,Programa!$A$5:$A$204,0)),""))</f>
        <v/>
      </c>
    </row>
    <row r="235">
      <c r="A235" s="9" t="n"/>
      <c r="B235" s="9" t="n"/>
      <c r="C235" s="9" t="n"/>
      <c r="D235" s="9" t="n"/>
      <c r="E235" s="12">
        <f>IF(A235="","",IFERROR(INDEX(Programa!$E$5:$E$204,MATCH(A235,Programa!$A$5:$A$204,0)),"ID no existe"))</f>
        <v/>
      </c>
      <c r="F235" s="13">
        <f>IF(A235="","",IFERROR(INDEX(Programa!$B$5:$B$204,MATCH(A235,Programa!$A$5:$A$204,0)),""))</f>
        <v/>
      </c>
    </row>
    <row r="236">
      <c r="A236" s="9" t="n"/>
      <c r="B236" s="9" t="n"/>
      <c r="C236" s="9" t="n"/>
      <c r="D236" s="9" t="n"/>
      <c r="E236" s="12">
        <f>IF(A236="","",IFERROR(INDEX(Programa!$E$5:$E$204,MATCH(A236,Programa!$A$5:$A$204,0)),"ID no existe"))</f>
        <v/>
      </c>
      <c r="F236" s="13">
        <f>IF(A236="","",IFERROR(INDEX(Programa!$B$5:$B$204,MATCH(A236,Programa!$A$5:$A$204,0)),""))</f>
        <v/>
      </c>
    </row>
    <row r="237">
      <c r="A237" s="9" t="n"/>
      <c r="B237" s="9" t="n"/>
      <c r="C237" s="9" t="n"/>
      <c r="D237" s="9" t="n"/>
      <c r="E237" s="12">
        <f>IF(A237="","",IFERROR(INDEX(Programa!$E$5:$E$204,MATCH(A237,Programa!$A$5:$A$204,0)),"ID no existe"))</f>
        <v/>
      </c>
      <c r="F237" s="13">
        <f>IF(A237="","",IFERROR(INDEX(Programa!$B$5:$B$204,MATCH(A237,Programa!$A$5:$A$204,0)),""))</f>
        <v/>
      </c>
    </row>
    <row r="238">
      <c r="A238" s="9" t="n"/>
      <c r="B238" s="9" t="n"/>
      <c r="C238" s="9" t="n"/>
      <c r="D238" s="9" t="n"/>
      <c r="E238" s="12">
        <f>IF(A238="","",IFERROR(INDEX(Programa!$E$5:$E$204,MATCH(A238,Programa!$A$5:$A$204,0)),"ID no existe"))</f>
        <v/>
      </c>
      <c r="F238" s="13">
        <f>IF(A238="","",IFERROR(INDEX(Programa!$B$5:$B$204,MATCH(A238,Programa!$A$5:$A$204,0)),""))</f>
        <v/>
      </c>
    </row>
    <row r="239">
      <c r="A239" s="9" t="n"/>
      <c r="B239" s="9" t="n"/>
      <c r="C239" s="9" t="n"/>
      <c r="D239" s="9" t="n"/>
      <c r="E239" s="12">
        <f>IF(A239="","",IFERROR(INDEX(Programa!$E$5:$E$204,MATCH(A239,Programa!$A$5:$A$204,0)),"ID no existe"))</f>
        <v/>
      </c>
      <c r="F239" s="13">
        <f>IF(A239="","",IFERROR(INDEX(Programa!$B$5:$B$204,MATCH(A239,Programa!$A$5:$A$204,0)),""))</f>
        <v/>
      </c>
    </row>
    <row r="240">
      <c r="A240" s="9" t="n"/>
      <c r="B240" s="9" t="n"/>
      <c r="C240" s="9" t="n"/>
      <c r="D240" s="9" t="n"/>
      <c r="E240" s="12">
        <f>IF(A240="","",IFERROR(INDEX(Programa!$E$5:$E$204,MATCH(A240,Programa!$A$5:$A$204,0)),"ID no existe"))</f>
        <v/>
      </c>
      <c r="F240" s="13">
        <f>IF(A240="","",IFERROR(INDEX(Programa!$B$5:$B$204,MATCH(A240,Programa!$A$5:$A$204,0)),""))</f>
        <v/>
      </c>
    </row>
    <row r="241">
      <c r="A241" s="9" t="n"/>
      <c r="B241" s="9" t="n"/>
      <c r="C241" s="9" t="n"/>
      <c r="D241" s="9" t="n"/>
      <c r="E241" s="12">
        <f>IF(A241="","",IFERROR(INDEX(Programa!$E$5:$E$204,MATCH(A241,Programa!$A$5:$A$204,0)),"ID no existe"))</f>
        <v/>
      </c>
      <c r="F241" s="13">
        <f>IF(A241="","",IFERROR(INDEX(Programa!$B$5:$B$204,MATCH(A241,Programa!$A$5:$A$204,0)),""))</f>
        <v/>
      </c>
    </row>
    <row r="242">
      <c r="A242" s="9" t="n"/>
      <c r="B242" s="9" t="n"/>
      <c r="C242" s="9" t="n"/>
      <c r="D242" s="9" t="n"/>
      <c r="E242" s="12">
        <f>IF(A242="","",IFERROR(INDEX(Programa!$E$5:$E$204,MATCH(A242,Programa!$A$5:$A$204,0)),"ID no existe"))</f>
        <v/>
      </c>
      <c r="F242" s="13">
        <f>IF(A242="","",IFERROR(INDEX(Programa!$B$5:$B$204,MATCH(A242,Programa!$A$5:$A$204,0)),""))</f>
        <v/>
      </c>
    </row>
    <row r="243">
      <c r="A243" s="9" t="n"/>
      <c r="B243" s="9" t="n"/>
      <c r="C243" s="9" t="n"/>
      <c r="D243" s="9" t="n"/>
      <c r="E243" s="12">
        <f>IF(A243="","",IFERROR(INDEX(Programa!$E$5:$E$204,MATCH(A243,Programa!$A$5:$A$204,0)),"ID no existe"))</f>
        <v/>
      </c>
      <c r="F243" s="13">
        <f>IF(A243="","",IFERROR(INDEX(Programa!$B$5:$B$204,MATCH(A243,Programa!$A$5:$A$204,0)),""))</f>
        <v/>
      </c>
    </row>
    <row r="244">
      <c r="A244" s="9" t="n"/>
      <c r="B244" s="9" t="n"/>
      <c r="C244" s="9" t="n"/>
      <c r="D244" s="9" t="n"/>
      <c r="E244" s="12">
        <f>IF(A244="","",IFERROR(INDEX(Programa!$E$5:$E$204,MATCH(A244,Programa!$A$5:$A$204,0)),"ID no existe"))</f>
        <v/>
      </c>
      <c r="F244" s="13">
        <f>IF(A244="","",IFERROR(INDEX(Programa!$B$5:$B$204,MATCH(A244,Programa!$A$5:$A$204,0)),""))</f>
        <v/>
      </c>
    </row>
    <row r="245">
      <c r="A245" s="9" t="n"/>
      <c r="B245" s="9" t="n"/>
      <c r="C245" s="9" t="n"/>
      <c r="D245" s="9" t="n"/>
      <c r="E245" s="12">
        <f>IF(A245="","",IFERROR(INDEX(Programa!$E$5:$E$204,MATCH(A245,Programa!$A$5:$A$204,0)),"ID no existe"))</f>
        <v/>
      </c>
      <c r="F245" s="13">
        <f>IF(A245="","",IFERROR(INDEX(Programa!$B$5:$B$204,MATCH(A245,Programa!$A$5:$A$204,0)),""))</f>
        <v/>
      </c>
    </row>
    <row r="246">
      <c r="A246" s="9" t="n"/>
      <c r="B246" s="9" t="n"/>
      <c r="C246" s="9" t="n"/>
      <c r="D246" s="9" t="n"/>
      <c r="E246" s="12">
        <f>IF(A246="","",IFERROR(INDEX(Programa!$E$5:$E$204,MATCH(A246,Programa!$A$5:$A$204,0)),"ID no existe"))</f>
        <v/>
      </c>
      <c r="F246" s="13">
        <f>IF(A246="","",IFERROR(INDEX(Programa!$B$5:$B$204,MATCH(A246,Programa!$A$5:$A$204,0)),""))</f>
        <v/>
      </c>
    </row>
    <row r="247">
      <c r="A247" s="9" t="n"/>
      <c r="B247" s="9" t="n"/>
      <c r="C247" s="9" t="n"/>
      <c r="D247" s="9" t="n"/>
      <c r="E247" s="12">
        <f>IF(A247="","",IFERROR(INDEX(Programa!$E$5:$E$204,MATCH(A247,Programa!$A$5:$A$204,0)),"ID no existe"))</f>
        <v/>
      </c>
      <c r="F247" s="13">
        <f>IF(A247="","",IFERROR(INDEX(Programa!$B$5:$B$204,MATCH(A247,Programa!$A$5:$A$204,0)),""))</f>
        <v/>
      </c>
    </row>
    <row r="248">
      <c r="A248" s="9" t="n"/>
      <c r="B248" s="9" t="n"/>
      <c r="C248" s="9" t="n"/>
      <c r="D248" s="9" t="n"/>
      <c r="E248" s="12">
        <f>IF(A248="","",IFERROR(INDEX(Programa!$E$5:$E$204,MATCH(A248,Programa!$A$5:$A$204,0)),"ID no existe"))</f>
        <v/>
      </c>
      <c r="F248" s="13">
        <f>IF(A248="","",IFERROR(INDEX(Programa!$B$5:$B$204,MATCH(A248,Programa!$A$5:$A$204,0)),""))</f>
        <v/>
      </c>
    </row>
    <row r="249">
      <c r="A249" s="9" t="n"/>
      <c r="B249" s="9" t="n"/>
      <c r="C249" s="9" t="n"/>
      <c r="D249" s="9" t="n"/>
      <c r="E249" s="12">
        <f>IF(A249="","",IFERROR(INDEX(Programa!$E$5:$E$204,MATCH(A249,Programa!$A$5:$A$204,0)),"ID no existe"))</f>
        <v/>
      </c>
      <c r="F249" s="13">
        <f>IF(A249="","",IFERROR(INDEX(Programa!$B$5:$B$204,MATCH(A249,Programa!$A$5:$A$204,0)),""))</f>
        <v/>
      </c>
    </row>
    <row r="250">
      <c r="A250" s="9" t="n"/>
      <c r="B250" s="9" t="n"/>
      <c r="C250" s="9" t="n"/>
      <c r="D250" s="9" t="n"/>
      <c r="E250" s="12">
        <f>IF(A250="","",IFERROR(INDEX(Programa!$E$5:$E$204,MATCH(A250,Programa!$A$5:$A$204,0)),"ID no existe"))</f>
        <v/>
      </c>
      <c r="F250" s="13">
        <f>IF(A250="","",IFERROR(INDEX(Programa!$B$5:$B$204,MATCH(A250,Programa!$A$5:$A$204,0)),""))</f>
        <v/>
      </c>
    </row>
    <row r="251">
      <c r="A251" s="9" t="n"/>
      <c r="B251" s="9" t="n"/>
      <c r="C251" s="9" t="n"/>
      <c r="D251" s="9" t="n"/>
      <c r="E251" s="12">
        <f>IF(A251="","",IFERROR(INDEX(Programa!$E$5:$E$204,MATCH(A251,Programa!$A$5:$A$204,0)),"ID no existe"))</f>
        <v/>
      </c>
      <c r="F251" s="13">
        <f>IF(A251="","",IFERROR(INDEX(Programa!$B$5:$B$204,MATCH(A251,Programa!$A$5:$A$204,0)),""))</f>
        <v/>
      </c>
    </row>
    <row r="252">
      <c r="A252" s="9" t="n"/>
      <c r="B252" s="9" t="n"/>
      <c r="C252" s="9" t="n"/>
      <c r="D252" s="9" t="n"/>
      <c r="E252" s="12">
        <f>IF(A252="","",IFERROR(INDEX(Programa!$E$5:$E$204,MATCH(A252,Programa!$A$5:$A$204,0)),"ID no existe"))</f>
        <v/>
      </c>
      <c r="F252" s="13">
        <f>IF(A252="","",IFERROR(INDEX(Programa!$B$5:$B$204,MATCH(A252,Programa!$A$5:$A$204,0)),""))</f>
        <v/>
      </c>
    </row>
    <row r="253">
      <c r="A253" s="9" t="n"/>
      <c r="B253" s="9" t="n"/>
      <c r="C253" s="9" t="n"/>
      <c r="D253" s="9" t="n"/>
      <c r="E253" s="12">
        <f>IF(A253="","",IFERROR(INDEX(Programa!$E$5:$E$204,MATCH(A253,Programa!$A$5:$A$204,0)),"ID no existe"))</f>
        <v/>
      </c>
      <c r="F253" s="13">
        <f>IF(A253="","",IFERROR(INDEX(Programa!$B$5:$B$204,MATCH(A253,Programa!$A$5:$A$204,0)),""))</f>
        <v/>
      </c>
    </row>
    <row r="254">
      <c r="A254" s="9" t="n"/>
      <c r="B254" s="9" t="n"/>
      <c r="C254" s="9" t="n"/>
      <c r="D254" s="9" t="n"/>
      <c r="E254" s="12">
        <f>IF(A254="","",IFERROR(INDEX(Programa!$E$5:$E$204,MATCH(A254,Programa!$A$5:$A$204,0)),"ID no existe"))</f>
        <v/>
      </c>
      <c r="F254" s="13">
        <f>IF(A254="","",IFERROR(INDEX(Programa!$B$5:$B$204,MATCH(A254,Programa!$A$5:$A$204,0)),""))</f>
        <v/>
      </c>
    </row>
    <row r="255">
      <c r="A255" s="9" t="n"/>
      <c r="B255" s="9" t="n"/>
      <c r="C255" s="9" t="n"/>
      <c r="D255" s="9" t="n"/>
      <c r="E255" s="12">
        <f>IF(A255="","",IFERROR(INDEX(Programa!$E$5:$E$204,MATCH(A255,Programa!$A$5:$A$204,0)),"ID no existe"))</f>
        <v/>
      </c>
      <c r="F255" s="13">
        <f>IF(A255="","",IFERROR(INDEX(Programa!$B$5:$B$204,MATCH(A255,Programa!$A$5:$A$204,0)),""))</f>
        <v/>
      </c>
    </row>
    <row r="256">
      <c r="A256" s="9" t="n"/>
      <c r="B256" s="9" t="n"/>
      <c r="C256" s="9" t="n"/>
      <c r="D256" s="9" t="n"/>
      <c r="E256" s="12">
        <f>IF(A256="","",IFERROR(INDEX(Programa!$E$5:$E$204,MATCH(A256,Programa!$A$5:$A$204,0)),"ID no existe"))</f>
        <v/>
      </c>
      <c r="F256" s="13">
        <f>IF(A256="","",IFERROR(INDEX(Programa!$B$5:$B$204,MATCH(A256,Programa!$A$5:$A$204,0)),""))</f>
        <v/>
      </c>
    </row>
    <row r="257">
      <c r="A257" s="9" t="n"/>
      <c r="B257" s="9" t="n"/>
      <c r="C257" s="9" t="n"/>
      <c r="D257" s="9" t="n"/>
      <c r="E257" s="12">
        <f>IF(A257="","",IFERROR(INDEX(Programa!$E$5:$E$204,MATCH(A257,Programa!$A$5:$A$204,0)),"ID no existe"))</f>
        <v/>
      </c>
      <c r="F257" s="13">
        <f>IF(A257="","",IFERROR(INDEX(Programa!$B$5:$B$204,MATCH(A257,Programa!$A$5:$A$204,0)),""))</f>
        <v/>
      </c>
    </row>
    <row r="258">
      <c r="A258" s="9" t="n"/>
      <c r="B258" s="9" t="n"/>
      <c r="C258" s="9" t="n"/>
      <c r="D258" s="9" t="n"/>
      <c r="E258" s="12">
        <f>IF(A258="","",IFERROR(INDEX(Programa!$E$5:$E$204,MATCH(A258,Programa!$A$5:$A$204,0)),"ID no existe"))</f>
        <v/>
      </c>
      <c r="F258" s="13">
        <f>IF(A258="","",IFERROR(INDEX(Programa!$B$5:$B$204,MATCH(A258,Programa!$A$5:$A$204,0)),""))</f>
        <v/>
      </c>
    </row>
    <row r="259">
      <c r="A259" s="9" t="n"/>
      <c r="B259" s="9" t="n"/>
      <c r="C259" s="9" t="n"/>
      <c r="D259" s="9" t="n"/>
      <c r="E259" s="12">
        <f>IF(A259="","",IFERROR(INDEX(Programa!$E$5:$E$204,MATCH(A259,Programa!$A$5:$A$204,0)),"ID no existe"))</f>
        <v/>
      </c>
      <c r="F259" s="13">
        <f>IF(A259="","",IFERROR(INDEX(Programa!$B$5:$B$204,MATCH(A259,Programa!$A$5:$A$204,0)),""))</f>
        <v/>
      </c>
    </row>
    <row r="260">
      <c r="A260" s="9" t="n"/>
      <c r="B260" s="9" t="n"/>
      <c r="C260" s="9" t="n"/>
      <c r="D260" s="9" t="n"/>
      <c r="E260" s="12">
        <f>IF(A260="","",IFERROR(INDEX(Programa!$E$5:$E$204,MATCH(A260,Programa!$A$5:$A$204,0)),"ID no existe"))</f>
        <v/>
      </c>
      <c r="F260" s="13">
        <f>IF(A260="","",IFERROR(INDEX(Programa!$B$5:$B$204,MATCH(A260,Programa!$A$5:$A$204,0)),""))</f>
        <v/>
      </c>
    </row>
    <row r="261">
      <c r="A261" s="9" t="n"/>
      <c r="B261" s="9" t="n"/>
      <c r="C261" s="9" t="n"/>
      <c r="D261" s="9" t="n"/>
      <c r="E261" s="12">
        <f>IF(A261="","",IFERROR(INDEX(Programa!$E$5:$E$204,MATCH(A261,Programa!$A$5:$A$204,0)),"ID no existe"))</f>
        <v/>
      </c>
      <c r="F261" s="13">
        <f>IF(A261="","",IFERROR(INDEX(Programa!$B$5:$B$204,MATCH(A261,Programa!$A$5:$A$204,0)),""))</f>
        <v/>
      </c>
    </row>
    <row r="262">
      <c r="A262" s="9" t="n"/>
      <c r="B262" s="9" t="n"/>
      <c r="C262" s="9" t="n"/>
      <c r="D262" s="9" t="n"/>
      <c r="E262" s="12">
        <f>IF(A262="","",IFERROR(INDEX(Programa!$E$5:$E$204,MATCH(A262,Programa!$A$5:$A$204,0)),"ID no existe"))</f>
        <v/>
      </c>
      <c r="F262" s="13">
        <f>IF(A262="","",IFERROR(INDEX(Programa!$B$5:$B$204,MATCH(A262,Programa!$A$5:$A$204,0)),""))</f>
        <v/>
      </c>
    </row>
    <row r="263">
      <c r="A263" s="9" t="n"/>
      <c r="B263" s="9" t="n"/>
      <c r="C263" s="9" t="n"/>
      <c r="D263" s="9" t="n"/>
      <c r="E263" s="12">
        <f>IF(A263="","",IFERROR(INDEX(Programa!$E$5:$E$204,MATCH(A263,Programa!$A$5:$A$204,0)),"ID no existe"))</f>
        <v/>
      </c>
      <c r="F263" s="13">
        <f>IF(A263="","",IFERROR(INDEX(Programa!$B$5:$B$204,MATCH(A263,Programa!$A$5:$A$204,0)),""))</f>
        <v/>
      </c>
    </row>
    <row r="264">
      <c r="A264" s="9" t="n"/>
      <c r="B264" s="9" t="n"/>
      <c r="C264" s="9" t="n"/>
      <c r="D264" s="9" t="n"/>
      <c r="E264" s="12">
        <f>IF(A264="","",IFERROR(INDEX(Programa!$E$5:$E$204,MATCH(A264,Programa!$A$5:$A$204,0)),"ID no existe"))</f>
        <v/>
      </c>
      <c r="F264" s="13">
        <f>IF(A264="","",IFERROR(INDEX(Programa!$B$5:$B$204,MATCH(A264,Programa!$A$5:$A$204,0)),""))</f>
        <v/>
      </c>
    </row>
    <row r="265">
      <c r="A265" s="9" t="n"/>
      <c r="B265" s="9" t="n"/>
      <c r="C265" s="9" t="n"/>
      <c r="D265" s="9" t="n"/>
      <c r="E265" s="12">
        <f>IF(A265="","",IFERROR(INDEX(Programa!$E$5:$E$204,MATCH(A265,Programa!$A$5:$A$204,0)),"ID no existe"))</f>
        <v/>
      </c>
      <c r="F265" s="13">
        <f>IF(A265="","",IFERROR(INDEX(Programa!$B$5:$B$204,MATCH(A265,Programa!$A$5:$A$204,0)),""))</f>
        <v/>
      </c>
    </row>
    <row r="266">
      <c r="A266" s="9" t="n"/>
      <c r="B266" s="9" t="n"/>
      <c r="C266" s="9" t="n"/>
      <c r="D266" s="9" t="n"/>
      <c r="E266" s="12">
        <f>IF(A266="","",IFERROR(INDEX(Programa!$E$5:$E$204,MATCH(A266,Programa!$A$5:$A$204,0)),"ID no existe"))</f>
        <v/>
      </c>
      <c r="F266" s="13">
        <f>IF(A266="","",IFERROR(INDEX(Programa!$B$5:$B$204,MATCH(A266,Programa!$A$5:$A$204,0)),""))</f>
        <v/>
      </c>
    </row>
    <row r="267">
      <c r="A267" s="9" t="n"/>
      <c r="B267" s="9" t="n"/>
      <c r="C267" s="9" t="n"/>
      <c r="D267" s="9" t="n"/>
      <c r="E267" s="12">
        <f>IF(A267="","",IFERROR(INDEX(Programa!$E$5:$E$204,MATCH(A267,Programa!$A$5:$A$204,0)),"ID no existe"))</f>
        <v/>
      </c>
      <c r="F267" s="13">
        <f>IF(A267="","",IFERROR(INDEX(Programa!$B$5:$B$204,MATCH(A267,Programa!$A$5:$A$204,0)),""))</f>
        <v/>
      </c>
    </row>
    <row r="268">
      <c r="A268" s="9" t="n"/>
      <c r="B268" s="9" t="n"/>
      <c r="C268" s="9" t="n"/>
      <c r="D268" s="9" t="n"/>
      <c r="E268" s="12">
        <f>IF(A268="","",IFERROR(INDEX(Programa!$E$5:$E$204,MATCH(A268,Programa!$A$5:$A$204,0)),"ID no existe"))</f>
        <v/>
      </c>
      <c r="F268" s="13">
        <f>IF(A268="","",IFERROR(INDEX(Programa!$B$5:$B$204,MATCH(A268,Programa!$A$5:$A$204,0)),""))</f>
        <v/>
      </c>
    </row>
    <row r="269">
      <c r="A269" s="9" t="n"/>
      <c r="B269" s="9" t="n"/>
      <c r="C269" s="9" t="n"/>
      <c r="D269" s="9" t="n"/>
      <c r="E269" s="12">
        <f>IF(A269="","",IFERROR(INDEX(Programa!$E$5:$E$204,MATCH(A269,Programa!$A$5:$A$204,0)),"ID no existe"))</f>
        <v/>
      </c>
      <c r="F269" s="13">
        <f>IF(A269="","",IFERROR(INDEX(Programa!$B$5:$B$204,MATCH(A269,Programa!$A$5:$A$204,0)),""))</f>
        <v/>
      </c>
    </row>
    <row r="270">
      <c r="A270" s="9" t="n"/>
      <c r="B270" s="9" t="n"/>
      <c r="C270" s="9" t="n"/>
      <c r="D270" s="9" t="n"/>
      <c r="E270" s="12">
        <f>IF(A270="","",IFERROR(INDEX(Programa!$E$5:$E$204,MATCH(A270,Programa!$A$5:$A$204,0)),"ID no existe"))</f>
        <v/>
      </c>
      <c r="F270" s="13">
        <f>IF(A270="","",IFERROR(INDEX(Programa!$B$5:$B$204,MATCH(A270,Programa!$A$5:$A$204,0)),""))</f>
        <v/>
      </c>
    </row>
    <row r="271">
      <c r="A271" s="9" t="n"/>
      <c r="B271" s="9" t="n"/>
      <c r="C271" s="9" t="n"/>
      <c r="D271" s="9" t="n"/>
      <c r="E271" s="12">
        <f>IF(A271="","",IFERROR(INDEX(Programa!$E$5:$E$204,MATCH(A271,Programa!$A$5:$A$204,0)),"ID no existe"))</f>
        <v/>
      </c>
      <c r="F271" s="13">
        <f>IF(A271="","",IFERROR(INDEX(Programa!$B$5:$B$204,MATCH(A271,Programa!$A$5:$A$204,0)),""))</f>
        <v/>
      </c>
    </row>
    <row r="272">
      <c r="A272" s="9" t="n"/>
      <c r="B272" s="9" t="n"/>
      <c r="C272" s="9" t="n"/>
      <c r="D272" s="9" t="n"/>
      <c r="E272" s="12">
        <f>IF(A272="","",IFERROR(INDEX(Programa!$E$5:$E$204,MATCH(A272,Programa!$A$5:$A$204,0)),"ID no existe"))</f>
        <v/>
      </c>
      <c r="F272" s="13">
        <f>IF(A272="","",IFERROR(INDEX(Programa!$B$5:$B$204,MATCH(A272,Programa!$A$5:$A$204,0)),""))</f>
        <v/>
      </c>
    </row>
    <row r="273">
      <c r="A273" s="9" t="n"/>
      <c r="B273" s="9" t="n"/>
      <c r="C273" s="9" t="n"/>
      <c r="D273" s="9" t="n"/>
      <c r="E273" s="12">
        <f>IF(A273="","",IFERROR(INDEX(Programa!$E$5:$E$204,MATCH(A273,Programa!$A$5:$A$204,0)),"ID no existe"))</f>
        <v/>
      </c>
      <c r="F273" s="13">
        <f>IF(A273="","",IFERROR(INDEX(Programa!$B$5:$B$204,MATCH(A273,Programa!$A$5:$A$204,0)),""))</f>
        <v/>
      </c>
    </row>
    <row r="274">
      <c r="A274" s="9" t="n"/>
      <c r="B274" s="9" t="n"/>
      <c r="C274" s="9" t="n"/>
      <c r="D274" s="9" t="n"/>
      <c r="E274" s="12">
        <f>IF(A274="","",IFERROR(INDEX(Programa!$E$5:$E$204,MATCH(A274,Programa!$A$5:$A$204,0)),"ID no existe"))</f>
        <v/>
      </c>
      <c r="F274" s="13">
        <f>IF(A274="","",IFERROR(INDEX(Programa!$B$5:$B$204,MATCH(A274,Programa!$A$5:$A$204,0)),""))</f>
        <v/>
      </c>
    </row>
    <row r="275">
      <c r="A275" s="9" t="n"/>
      <c r="B275" s="9" t="n"/>
      <c r="C275" s="9" t="n"/>
      <c r="D275" s="9" t="n"/>
      <c r="E275" s="12">
        <f>IF(A275="","",IFERROR(INDEX(Programa!$E$5:$E$204,MATCH(A275,Programa!$A$5:$A$204,0)),"ID no existe"))</f>
        <v/>
      </c>
      <c r="F275" s="13">
        <f>IF(A275="","",IFERROR(INDEX(Programa!$B$5:$B$204,MATCH(A275,Programa!$A$5:$A$204,0)),""))</f>
        <v/>
      </c>
    </row>
    <row r="276">
      <c r="A276" s="9" t="n"/>
      <c r="B276" s="9" t="n"/>
      <c r="C276" s="9" t="n"/>
      <c r="D276" s="9" t="n"/>
      <c r="E276" s="12">
        <f>IF(A276="","",IFERROR(INDEX(Programa!$E$5:$E$204,MATCH(A276,Programa!$A$5:$A$204,0)),"ID no existe"))</f>
        <v/>
      </c>
      <c r="F276" s="13">
        <f>IF(A276="","",IFERROR(INDEX(Programa!$B$5:$B$204,MATCH(A276,Programa!$A$5:$A$204,0)),""))</f>
        <v/>
      </c>
    </row>
    <row r="277">
      <c r="A277" s="9" t="n"/>
      <c r="B277" s="9" t="n"/>
      <c r="C277" s="9" t="n"/>
      <c r="D277" s="9" t="n"/>
      <c r="E277" s="12">
        <f>IF(A277="","",IFERROR(INDEX(Programa!$E$5:$E$204,MATCH(A277,Programa!$A$5:$A$204,0)),"ID no existe"))</f>
        <v/>
      </c>
      <c r="F277" s="13">
        <f>IF(A277="","",IFERROR(INDEX(Programa!$B$5:$B$204,MATCH(A277,Programa!$A$5:$A$204,0)),""))</f>
        <v/>
      </c>
    </row>
    <row r="278">
      <c r="A278" s="9" t="n"/>
      <c r="B278" s="9" t="n"/>
      <c r="C278" s="9" t="n"/>
      <c r="D278" s="9" t="n"/>
      <c r="E278" s="12">
        <f>IF(A278="","",IFERROR(INDEX(Programa!$E$5:$E$204,MATCH(A278,Programa!$A$5:$A$204,0)),"ID no existe"))</f>
        <v/>
      </c>
      <c r="F278" s="13">
        <f>IF(A278="","",IFERROR(INDEX(Programa!$B$5:$B$204,MATCH(A278,Programa!$A$5:$A$204,0)),""))</f>
        <v/>
      </c>
    </row>
    <row r="279">
      <c r="A279" s="9" t="n"/>
      <c r="B279" s="9" t="n"/>
      <c r="C279" s="9" t="n"/>
      <c r="D279" s="9" t="n"/>
      <c r="E279" s="12">
        <f>IF(A279="","",IFERROR(INDEX(Programa!$E$5:$E$204,MATCH(A279,Programa!$A$5:$A$204,0)),"ID no existe"))</f>
        <v/>
      </c>
      <c r="F279" s="13">
        <f>IF(A279="","",IFERROR(INDEX(Programa!$B$5:$B$204,MATCH(A279,Programa!$A$5:$A$204,0)),""))</f>
        <v/>
      </c>
    </row>
    <row r="280">
      <c r="A280" s="9" t="n"/>
      <c r="B280" s="9" t="n"/>
      <c r="C280" s="9" t="n"/>
      <c r="D280" s="9" t="n"/>
      <c r="E280" s="12">
        <f>IF(A280="","",IFERROR(INDEX(Programa!$E$5:$E$204,MATCH(A280,Programa!$A$5:$A$204,0)),"ID no existe"))</f>
        <v/>
      </c>
      <c r="F280" s="13">
        <f>IF(A280="","",IFERROR(INDEX(Programa!$B$5:$B$204,MATCH(A280,Programa!$A$5:$A$204,0)),""))</f>
        <v/>
      </c>
    </row>
    <row r="281">
      <c r="A281" s="9" t="n"/>
      <c r="B281" s="9" t="n"/>
      <c r="C281" s="9" t="n"/>
      <c r="D281" s="9" t="n"/>
      <c r="E281" s="12">
        <f>IF(A281="","",IFERROR(INDEX(Programa!$E$5:$E$204,MATCH(A281,Programa!$A$5:$A$204,0)),"ID no existe"))</f>
        <v/>
      </c>
      <c r="F281" s="13">
        <f>IF(A281="","",IFERROR(INDEX(Programa!$B$5:$B$204,MATCH(A281,Programa!$A$5:$A$204,0)),""))</f>
        <v/>
      </c>
    </row>
    <row r="282">
      <c r="A282" s="9" t="n"/>
      <c r="B282" s="9" t="n"/>
      <c r="C282" s="9" t="n"/>
      <c r="D282" s="9" t="n"/>
      <c r="E282" s="12">
        <f>IF(A282="","",IFERROR(INDEX(Programa!$E$5:$E$204,MATCH(A282,Programa!$A$5:$A$204,0)),"ID no existe"))</f>
        <v/>
      </c>
      <c r="F282" s="13">
        <f>IF(A282="","",IFERROR(INDEX(Programa!$B$5:$B$204,MATCH(A282,Programa!$A$5:$A$204,0)),""))</f>
        <v/>
      </c>
    </row>
    <row r="283">
      <c r="A283" s="9" t="n"/>
      <c r="B283" s="9" t="n"/>
      <c r="C283" s="9" t="n"/>
      <c r="D283" s="9" t="n"/>
      <c r="E283" s="12">
        <f>IF(A283="","",IFERROR(INDEX(Programa!$E$5:$E$204,MATCH(A283,Programa!$A$5:$A$204,0)),"ID no existe"))</f>
        <v/>
      </c>
      <c r="F283" s="13">
        <f>IF(A283="","",IFERROR(INDEX(Programa!$B$5:$B$204,MATCH(A283,Programa!$A$5:$A$204,0)),""))</f>
        <v/>
      </c>
    </row>
    <row r="284">
      <c r="A284" s="9" t="n"/>
      <c r="B284" s="9" t="n"/>
      <c r="C284" s="9" t="n"/>
      <c r="D284" s="9" t="n"/>
      <c r="E284" s="12">
        <f>IF(A284="","",IFERROR(INDEX(Programa!$E$5:$E$204,MATCH(A284,Programa!$A$5:$A$204,0)),"ID no existe"))</f>
        <v/>
      </c>
      <c r="F284" s="13">
        <f>IF(A284="","",IFERROR(INDEX(Programa!$B$5:$B$204,MATCH(A284,Programa!$A$5:$A$204,0)),""))</f>
        <v/>
      </c>
    </row>
    <row r="285">
      <c r="A285" s="9" t="n"/>
      <c r="B285" s="9" t="n"/>
      <c r="C285" s="9" t="n"/>
      <c r="D285" s="9" t="n"/>
      <c r="E285" s="12">
        <f>IF(A285="","",IFERROR(INDEX(Programa!$E$5:$E$204,MATCH(A285,Programa!$A$5:$A$204,0)),"ID no existe"))</f>
        <v/>
      </c>
      <c r="F285" s="13">
        <f>IF(A285="","",IFERROR(INDEX(Programa!$B$5:$B$204,MATCH(A285,Programa!$A$5:$A$204,0)),""))</f>
        <v/>
      </c>
    </row>
    <row r="286">
      <c r="A286" s="9" t="n"/>
      <c r="B286" s="9" t="n"/>
      <c r="C286" s="9" t="n"/>
      <c r="D286" s="9" t="n"/>
      <c r="E286" s="12">
        <f>IF(A286="","",IFERROR(INDEX(Programa!$E$5:$E$204,MATCH(A286,Programa!$A$5:$A$204,0)),"ID no existe"))</f>
        <v/>
      </c>
      <c r="F286" s="13">
        <f>IF(A286="","",IFERROR(INDEX(Programa!$B$5:$B$204,MATCH(A286,Programa!$A$5:$A$204,0)),""))</f>
        <v/>
      </c>
    </row>
    <row r="287">
      <c r="A287" s="9" t="n"/>
      <c r="B287" s="9" t="n"/>
      <c r="C287" s="9" t="n"/>
      <c r="D287" s="9" t="n"/>
      <c r="E287" s="12">
        <f>IF(A287="","",IFERROR(INDEX(Programa!$E$5:$E$204,MATCH(A287,Programa!$A$5:$A$204,0)),"ID no existe"))</f>
        <v/>
      </c>
      <c r="F287" s="13">
        <f>IF(A287="","",IFERROR(INDEX(Programa!$B$5:$B$204,MATCH(A287,Programa!$A$5:$A$204,0)),""))</f>
        <v/>
      </c>
    </row>
    <row r="288">
      <c r="A288" s="9" t="n"/>
      <c r="B288" s="9" t="n"/>
      <c r="C288" s="9" t="n"/>
      <c r="D288" s="9" t="n"/>
      <c r="E288" s="12">
        <f>IF(A288="","",IFERROR(INDEX(Programa!$E$5:$E$204,MATCH(A288,Programa!$A$5:$A$204,0)),"ID no existe"))</f>
        <v/>
      </c>
      <c r="F288" s="13">
        <f>IF(A288="","",IFERROR(INDEX(Programa!$B$5:$B$204,MATCH(A288,Programa!$A$5:$A$204,0)),""))</f>
        <v/>
      </c>
    </row>
    <row r="289">
      <c r="A289" s="9" t="n"/>
      <c r="B289" s="9" t="n"/>
      <c r="C289" s="9" t="n"/>
      <c r="D289" s="9" t="n"/>
      <c r="E289" s="12">
        <f>IF(A289="","",IFERROR(INDEX(Programa!$E$5:$E$204,MATCH(A289,Programa!$A$5:$A$204,0)),"ID no existe"))</f>
        <v/>
      </c>
      <c r="F289" s="13">
        <f>IF(A289="","",IFERROR(INDEX(Programa!$B$5:$B$204,MATCH(A289,Programa!$A$5:$A$204,0)),""))</f>
        <v/>
      </c>
    </row>
    <row r="290">
      <c r="A290" s="9" t="n"/>
      <c r="B290" s="9" t="n"/>
      <c r="C290" s="9" t="n"/>
      <c r="D290" s="9" t="n"/>
      <c r="E290" s="12">
        <f>IF(A290="","",IFERROR(INDEX(Programa!$E$5:$E$204,MATCH(A290,Programa!$A$5:$A$204,0)),"ID no existe"))</f>
        <v/>
      </c>
      <c r="F290" s="13">
        <f>IF(A290="","",IFERROR(INDEX(Programa!$B$5:$B$204,MATCH(A290,Programa!$A$5:$A$204,0)),""))</f>
        <v/>
      </c>
    </row>
    <row r="291">
      <c r="A291" s="9" t="n"/>
      <c r="B291" s="9" t="n"/>
      <c r="C291" s="9" t="n"/>
      <c r="D291" s="9" t="n"/>
      <c r="E291" s="12">
        <f>IF(A291="","",IFERROR(INDEX(Programa!$E$5:$E$204,MATCH(A291,Programa!$A$5:$A$204,0)),"ID no existe"))</f>
        <v/>
      </c>
      <c r="F291" s="13">
        <f>IF(A291="","",IFERROR(INDEX(Programa!$B$5:$B$204,MATCH(A291,Programa!$A$5:$A$204,0)),""))</f>
        <v/>
      </c>
    </row>
    <row r="292">
      <c r="A292" s="9" t="n"/>
      <c r="B292" s="9" t="n"/>
      <c r="C292" s="9" t="n"/>
      <c r="D292" s="9" t="n"/>
      <c r="E292" s="12">
        <f>IF(A292="","",IFERROR(INDEX(Programa!$E$5:$E$204,MATCH(A292,Programa!$A$5:$A$204,0)),"ID no existe"))</f>
        <v/>
      </c>
      <c r="F292" s="13">
        <f>IF(A292="","",IFERROR(INDEX(Programa!$B$5:$B$204,MATCH(A292,Programa!$A$5:$A$204,0)),""))</f>
        <v/>
      </c>
    </row>
    <row r="293">
      <c r="A293" s="9" t="n"/>
      <c r="B293" s="9" t="n"/>
      <c r="C293" s="9" t="n"/>
      <c r="D293" s="9" t="n"/>
      <c r="E293" s="12">
        <f>IF(A293="","",IFERROR(INDEX(Programa!$E$5:$E$204,MATCH(A293,Programa!$A$5:$A$204,0)),"ID no existe"))</f>
        <v/>
      </c>
      <c r="F293" s="13">
        <f>IF(A293="","",IFERROR(INDEX(Programa!$B$5:$B$204,MATCH(A293,Programa!$A$5:$A$204,0)),""))</f>
        <v/>
      </c>
    </row>
    <row r="294">
      <c r="A294" s="9" t="n"/>
      <c r="B294" s="9" t="n"/>
      <c r="C294" s="9" t="n"/>
      <c r="D294" s="9" t="n"/>
      <c r="E294" s="12">
        <f>IF(A294="","",IFERROR(INDEX(Programa!$E$5:$E$204,MATCH(A294,Programa!$A$5:$A$204,0)),"ID no existe"))</f>
        <v/>
      </c>
      <c r="F294" s="13">
        <f>IF(A294="","",IFERROR(INDEX(Programa!$B$5:$B$204,MATCH(A294,Programa!$A$5:$A$204,0)),""))</f>
        <v/>
      </c>
    </row>
    <row r="295">
      <c r="A295" s="9" t="n"/>
      <c r="B295" s="9" t="n"/>
      <c r="C295" s="9" t="n"/>
      <c r="D295" s="9" t="n"/>
      <c r="E295" s="12">
        <f>IF(A295="","",IFERROR(INDEX(Programa!$E$5:$E$204,MATCH(A295,Programa!$A$5:$A$204,0)),"ID no existe"))</f>
        <v/>
      </c>
      <c r="F295" s="13">
        <f>IF(A295="","",IFERROR(INDEX(Programa!$B$5:$B$204,MATCH(A295,Programa!$A$5:$A$204,0)),""))</f>
        <v/>
      </c>
    </row>
    <row r="296">
      <c r="A296" s="9" t="n"/>
      <c r="B296" s="9" t="n"/>
      <c r="C296" s="9" t="n"/>
      <c r="D296" s="9" t="n"/>
      <c r="E296" s="12">
        <f>IF(A296="","",IFERROR(INDEX(Programa!$E$5:$E$204,MATCH(A296,Programa!$A$5:$A$204,0)),"ID no existe"))</f>
        <v/>
      </c>
      <c r="F296" s="13">
        <f>IF(A296="","",IFERROR(INDEX(Programa!$B$5:$B$204,MATCH(A296,Programa!$A$5:$A$204,0)),""))</f>
        <v/>
      </c>
    </row>
    <row r="297">
      <c r="A297" s="9" t="n"/>
      <c r="B297" s="9" t="n"/>
      <c r="C297" s="9" t="n"/>
      <c r="D297" s="9" t="n"/>
      <c r="E297" s="12">
        <f>IF(A297="","",IFERROR(INDEX(Programa!$E$5:$E$204,MATCH(A297,Programa!$A$5:$A$204,0)),"ID no existe"))</f>
        <v/>
      </c>
      <c r="F297" s="13">
        <f>IF(A297="","",IFERROR(INDEX(Programa!$B$5:$B$204,MATCH(A297,Programa!$A$5:$A$204,0)),""))</f>
        <v/>
      </c>
    </row>
    <row r="298">
      <c r="A298" s="9" t="n"/>
      <c r="B298" s="9" t="n"/>
      <c r="C298" s="9" t="n"/>
      <c r="D298" s="9" t="n"/>
      <c r="E298" s="12">
        <f>IF(A298="","",IFERROR(INDEX(Programa!$E$5:$E$204,MATCH(A298,Programa!$A$5:$A$204,0)),"ID no existe"))</f>
        <v/>
      </c>
      <c r="F298" s="13">
        <f>IF(A298="","",IFERROR(INDEX(Programa!$B$5:$B$204,MATCH(A298,Programa!$A$5:$A$204,0)),""))</f>
        <v/>
      </c>
    </row>
    <row r="299">
      <c r="A299" s="9" t="n"/>
      <c r="B299" s="9" t="n"/>
      <c r="C299" s="9" t="n"/>
      <c r="D299" s="9" t="n"/>
      <c r="E299" s="12">
        <f>IF(A299="","",IFERROR(INDEX(Programa!$E$5:$E$204,MATCH(A299,Programa!$A$5:$A$204,0)),"ID no existe"))</f>
        <v/>
      </c>
      <c r="F299" s="13">
        <f>IF(A299="","",IFERROR(INDEX(Programa!$B$5:$B$204,MATCH(A299,Programa!$A$5:$A$204,0)),""))</f>
        <v/>
      </c>
    </row>
    <row r="300">
      <c r="A300" s="9" t="n"/>
      <c r="B300" s="9" t="n"/>
      <c r="C300" s="9" t="n"/>
      <c r="D300" s="9" t="n"/>
      <c r="E300" s="12">
        <f>IF(A300="","",IFERROR(INDEX(Programa!$E$5:$E$204,MATCH(A300,Programa!$A$5:$A$204,0)),"ID no existe"))</f>
        <v/>
      </c>
      <c r="F300" s="13">
        <f>IF(A300="","",IFERROR(INDEX(Programa!$B$5:$B$204,MATCH(A300,Programa!$A$5:$A$204,0)),""))</f>
        <v/>
      </c>
    </row>
    <row r="301">
      <c r="A301" s="9" t="n"/>
      <c r="B301" s="9" t="n"/>
      <c r="C301" s="9" t="n"/>
      <c r="D301" s="9" t="n"/>
      <c r="E301" s="12">
        <f>IF(A301="","",IFERROR(INDEX(Programa!$E$5:$E$204,MATCH(A301,Programa!$A$5:$A$204,0)),"ID no existe"))</f>
        <v/>
      </c>
      <c r="F301" s="13">
        <f>IF(A301="","",IFERROR(INDEX(Programa!$B$5:$B$204,MATCH(A301,Programa!$A$5:$A$204,0)),""))</f>
        <v/>
      </c>
    </row>
    <row r="302">
      <c r="A302" s="9" t="n"/>
      <c r="B302" s="9" t="n"/>
      <c r="C302" s="9" t="n"/>
      <c r="D302" s="9" t="n"/>
      <c r="E302" s="12">
        <f>IF(A302="","",IFERROR(INDEX(Programa!$E$5:$E$204,MATCH(A302,Programa!$A$5:$A$204,0)),"ID no existe"))</f>
        <v/>
      </c>
      <c r="F302" s="13">
        <f>IF(A302="","",IFERROR(INDEX(Programa!$B$5:$B$204,MATCH(A302,Programa!$A$5:$A$204,0)),""))</f>
        <v/>
      </c>
    </row>
    <row r="303">
      <c r="A303" s="9" t="n"/>
      <c r="B303" s="9" t="n"/>
      <c r="C303" s="9" t="n"/>
      <c r="D303" s="9" t="n"/>
      <c r="E303" s="12">
        <f>IF(A303="","",IFERROR(INDEX(Programa!$E$5:$E$204,MATCH(A303,Programa!$A$5:$A$204,0)),"ID no existe"))</f>
        <v/>
      </c>
      <c r="F303" s="13">
        <f>IF(A303="","",IFERROR(INDEX(Programa!$B$5:$B$204,MATCH(A303,Programa!$A$5:$A$204,0)),""))</f>
        <v/>
      </c>
    </row>
    <row r="304">
      <c r="A304" s="9" t="n"/>
      <c r="B304" s="9" t="n"/>
      <c r="C304" s="9" t="n"/>
      <c r="D304" s="9" t="n"/>
      <c r="E304" s="12">
        <f>IF(A304="","",IFERROR(INDEX(Programa!$E$5:$E$204,MATCH(A304,Programa!$A$5:$A$204,0)),"ID no existe"))</f>
        <v/>
      </c>
      <c r="F304" s="13">
        <f>IF(A304="","",IFERROR(INDEX(Programa!$B$5:$B$204,MATCH(A304,Programa!$A$5:$A$204,0)),""))</f>
        <v/>
      </c>
    </row>
    <row r="305">
      <c r="A305" s="9" t="n"/>
      <c r="B305" s="9" t="n"/>
      <c r="C305" s="9" t="n"/>
      <c r="D305" s="9" t="n"/>
      <c r="E305" s="12">
        <f>IF(A305="","",IFERROR(INDEX(Programa!$E$5:$E$204,MATCH(A305,Programa!$A$5:$A$204,0)),"ID no existe"))</f>
        <v/>
      </c>
      <c r="F305" s="13">
        <f>IF(A305="","",IFERROR(INDEX(Programa!$B$5:$B$204,MATCH(A305,Programa!$A$5:$A$204,0)),""))</f>
        <v/>
      </c>
    </row>
    <row r="306">
      <c r="A306" s="9" t="n"/>
      <c r="B306" s="9" t="n"/>
      <c r="C306" s="9" t="n"/>
      <c r="D306" s="9" t="n"/>
      <c r="E306" s="12">
        <f>IF(A306="","",IFERROR(INDEX(Programa!$E$5:$E$204,MATCH(A306,Programa!$A$5:$A$204,0)),"ID no existe"))</f>
        <v/>
      </c>
      <c r="F306" s="13">
        <f>IF(A306="","",IFERROR(INDEX(Programa!$B$5:$B$204,MATCH(A306,Programa!$A$5:$A$204,0)),""))</f>
        <v/>
      </c>
    </row>
    <row r="307">
      <c r="A307" s="9" t="n"/>
      <c r="B307" s="9" t="n"/>
      <c r="C307" s="9" t="n"/>
      <c r="D307" s="9" t="n"/>
      <c r="E307" s="12">
        <f>IF(A307="","",IFERROR(INDEX(Programa!$E$5:$E$204,MATCH(A307,Programa!$A$5:$A$204,0)),"ID no existe"))</f>
        <v/>
      </c>
      <c r="F307" s="13">
        <f>IF(A307="","",IFERROR(INDEX(Programa!$B$5:$B$204,MATCH(A307,Programa!$A$5:$A$204,0)),""))</f>
        <v/>
      </c>
    </row>
    <row r="308">
      <c r="A308" s="9" t="n"/>
      <c r="B308" s="9" t="n"/>
      <c r="C308" s="9" t="n"/>
      <c r="D308" s="9" t="n"/>
      <c r="E308" s="12">
        <f>IF(A308="","",IFERROR(INDEX(Programa!$E$5:$E$204,MATCH(A308,Programa!$A$5:$A$204,0)),"ID no existe"))</f>
        <v/>
      </c>
      <c r="F308" s="13">
        <f>IF(A308="","",IFERROR(INDEX(Programa!$B$5:$B$204,MATCH(A308,Programa!$A$5:$A$204,0)),""))</f>
        <v/>
      </c>
    </row>
    <row r="309">
      <c r="A309" s="9" t="n"/>
      <c r="B309" s="9" t="n"/>
      <c r="C309" s="9" t="n"/>
      <c r="D309" s="9" t="n"/>
      <c r="E309" s="12">
        <f>IF(A309="","",IFERROR(INDEX(Programa!$E$5:$E$204,MATCH(A309,Programa!$A$5:$A$204,0)),"ID no existe"))</f>
        <v/>
      </c>
      <c r="F309" s="13">
        <f>IF(A309="","",IFERROR(INDEX(Programa!$B$5:$B$204,MATCH(A309,Programa!$A$5:$A$204,0)),""))</f>
        <v/>
      </c>
    </row>
    <row r="310">
      <c r="A310" s="9" t="n"/>
      <c r="B310" s="9" t="n"/>
      <c r="C310" s="9" t="n"/>
      <c r="D310" s="9" t="n"/>
      <c r="E310" s="12">
        <f>IF(A310="","",IFERROR(INDEX(Programa!$E$5:$E$204,MATCH(A310,Programa!$A$5:$A$204,0)),"ID no existe"))</f>
        <v/>
      </c>
      <c r="F310" s="13">
        <f>IF(A310="","",IFERROR(INDEX(Programa!$B$5:$B$204,MATCH(A310,Programa!$A$5:$A$204,0)),""))</f>
        <v/>
      </c>
    </row>
    <row r="311">
      <c r="A311" s="9" t="n"/>
      <c r="B311" s="9" t="n"/>
      <c r="C311" s="9" t="n"/>
      <c r="D311" s="9" t="n"/>
      <c r="E311" s="12">
        <f>IF(A311="","",IFERROR(INDEX(Programa!$E$5:$E$204,MATCH(A311,Programa!$A$5:$A$204,0)),"ID no existe"))</f>
        <v/>
      </c>
      <c r="F311" s="13">
        <f>IF(A311="","",IFERROR(INDEX(Programa!$B$5:$B$204,MATCH(A311,Programa!$A$5:$A$204,0)),""))</f>
        <v/>
      </c>
    </row>
    <row r="312">
      <c r="A312" s="9" t="n"/>
      <c r="B312" s="9" t="n"/>
      <c r="C312" s="9" t="n"/>
      <c r="D312" s="9" t="n"/>
      <c r="E312" s="12">
        <f>IF(A312="","",IFERROR(INDEX(Programa!$E$5:$E$204,MATCH(A312,Programa!$A$5:$A$204,0)),"ID no existe"))</f>
        <v/>
      </c>
      <c r="F312" s="13">
        <f>IF(A312="","",IFERROR(INDEX(Programa!$B$5:$B$204,MATCH(A312,Programa!$A$5:$A$204,0)),""))</f>
        <v/>
      </c>
    </row>
    <row r="313">
      <c r="A313" s="9" t="n"/>
      <c r="B313" s="9" t="n"/>
      <c r="C313" s="9" t="n"/>
      <c r="D313" s="9" t="n"/>
      <c r="E313" s="12">
        <f>IF(A313="","",IFERROR(INDEX(Programa!$E$5:$E$204,MATCH(A313,Programa!$A$5:$A$204,0)),"ID no existe"))</f>
        <v/>
      </c>
      <c r="F313" s="13">
        <f>IF(A313="","",IFERROR(INDEX(Programa!$B$5:$B$204,MATCH(A313,Programa!$A$5:$A$204,0)),""))</f>
        <v/>
      </c>
    </row>
    <row r="314">
      <c r="A314" s="9" t="n"/>
      <c r="B314" s="9" t="n"/>
      <c r="C314" s="9" t="n"/>
      <c r="D314" s="9" t="n"/>
      <c r="E314" s="12">
        <f>IF(A314="","",IFERROR(INDEX(Programa!$E$5:$E$204,MATCH(A314,Programa!$A$5:$A$204,0)),"ID no existe"))</f>
        <v/>
      </c>
      <c r="F314" s="13">
        <f>IF(A314="","",IFERROR(INDEX(Programa!$B$5:$B$204,MATCH(A314,Programa!$A$5:$A$204,0)),""))</f>
        <v/>
      </c>
    </row>
    <row r="315">
      <c r="A315" s="9" t="n"/>
      <c r="B315" s="9" t="n"/>
      <c r="C315" s="9" t="n"/>
      <c r="D315" s="9" t="n"/>
      <c r="E315" s="12">
        <f>IF(A315="","",IFERROR(INDEX(Programa!$E$5:$E$204,MATCH(A315,Programa!$A$5:$A$204,0)),"ID no existe"))</f>
        <v/>
      </c>
      <c r="F315" s="13">
        <f>IF(A315="","",IFERROR(INDEX(Programa!$B$5:$B$204,MATCH(A315,Programa!$A$5:$A$204,0)),""))</f>
        <v/>
      </c>
    </row>
    <row r="316">
      <c r="A316" s="9" t="n"/>
      <c r="B316" s="9" t="n"/>
      <c r="C316" s="9" t="n"/>
      <c r="D316" s="9" t="n"/>
      <c r="E316" s="12">
        <f>IF(A316="","",IFERROR(INDEX(Programa!$E$5:$E$204,MATCH(A316,Programa!$A$5:$A$204,0)),"ID no existe"))</f>
        <v/>
      </c>
      <c r="F316" s="13">
        <f>IF(A316="","",IFERROR(INDEX(Programa!$B$5:$B$204,MATCH(A316,Programa!$A$5:$A$204,0)),""))</f>
        <v/>
      </c>
    </row>
    <row r="317">
      <c r="A317" s="9" t="n"/>
      <c r="B317" s="9" t="n"/>
      <c r="C317" s="9" t="n"/>
      <c r="D317" s="9" t="n"/>
      <c r="E317" s="12">
        <f>IF(A317="","",IFERROR(INDEX(Programa!$E$5:$E$204,MATCH(A317,Programa!$A$5:$A$204,0)),"ID no existe"))</f>
        <v/>
      </c>
      <c r="F317" s="13">
        <f>IF(A317="","",IFERROR(INDEX(Programa!$B$5:$B$204,MATCH(A317,Programa!$A$5:$A$204,0)),""))</f>
        <v/>
      </c>
    </row>
    <row r="318">
      <c r="A318" s="9" t="n"/>
      <c r="B318" s="9" t="n"/>
      <c r="C318" s="9" t="n"/>
      <c r="D318" s="9" t="n"/>
      <c r="E318" s="12">
        <f>IF(A318="","",IFERROR(INDEX(Programa!$E$5:$E$204,MATCH(A318,Programa!$A$5:$A$204,0)),"ID no existe"))</f>
        <v/>
      </c>
      <c r="F318" s="13">
        <f>IF(A318="","",IFERROR(INDEX(Programa!$B$5:$B$204,MATCH(A318,Programa!$A$5:$A$204,0)),""))</f>
        <v/>
      </c>
    </row>
    <row r="319">
      <c r="A319" s="9" t="n"/>
      <c r="B319" s="9" t="n"/>
      <c r="C319" s="9" t="n"/>
      <c r="D319" s="9" t="n"/>
      <c r="E319" s="12">
        <f>IF(A319="","",IFERROR(INDEX(Programa!$E$5:$E$204,MATCH(A319,Programa!$A$5:$A$204,0)),"ID no existe"))</f>
        <v/>
      </c>
      <c r="F319" s="13">
        <f>IF(A319="","",IFERROR(INDEX(Programa!$B$5:$B$204,MATCH(A319,Programa!$A$5:$A$204,0)),""))</f>
        <v/>
      </c>
    </row>
    <row r="320">
      <c r="A320" s="9" t="n"/>
      <c r="B320" s="9" t="n"/>
      <c r="C320" s="9" t="n"/>
      <c r="D320" s="9" t="n"/>
      <c r="E320" s="12">
        <f>IF(A320="","",IFERROR(INDEX(Programa!$E$5:$E$204,MATCH(A320,Programa!$A$5:$A$204,0)),"ID no existe"))</f>
        <v/>
      </c>
      <c r="F320" s="13">
        <f>IF(A320="","",IFERROR(INDEX(Programa!$B$5:$B$204,MATCH(A320,Programa!$A$5:$A$204,0)),""))</f>
        <v/>
      </c>
    </row>
    <row r="321">
      <c r="A321" s="9" t="n"/>
      <c r="B321" s="9" t="n"/>
      <c r="C321" s="9" t="n"/>
      <c r="D321" s="9" t="n"/>
      <c r="E321" s="12">
        <f>IF(A321="","",IFERROR(INDEX(Programa!$E$5:$E$204,MATCH(A321,Programa!$A$5:$A$204,0)),"ID no existe"))</f>
        <v/>
      </c>
      <c r="F321" s="13">
        <f>IF(A321="","",IFERROR(INDEX(Programa!$B$5:$B$204,MATCH(A321,Programa!$A$5:$A$204,0)),""))</f>
        <v/>
      </c>
    </row>
    <row r="322">
      <c r="A322" s="9" t="n"/>
      <c r="B322" s="9" t="n"/>
      <c r="C322" s="9" t="n"/>
      <c r="D322" s="9" t="n"/>
      <c r="E322" s="12">
        <f>IF(A322="","",IFERROR(INDEX(Programa!$E$5:$E$204,MATCH(A322,Programa!$A$5:$A$204,0)),"ID no existe"))</f>
        <v/>
      </c>
      <c r="F322" s="13">
        <f>IF(A322="","",IFERROR(INDEX(Programa!$B$5:$B$204,MATCH(A322,Programa!$A$5:$A$204,0)),""))</f>
        <v/>
      </c>
    </row>
    <row r="323">
      <c r="A323" s="9" t="n"/>
      <c r="B323" s="9" t="n"/>
      <c r="C323" s="9" t="n"/>
      <c r="D323" s="9" t="n"/>
      <c r="E323" s="12">
        <f>IF(A323="","",IFERROR(INDEX(Programa!$E$5:$E$204,MATCH(A323,Programa!$A$5:$A$204,0)),"ID no existe"))</f>
        <v/>
      </c>
      <c r="F323" s="13">
        <f>IF(A323="","",IFERROR(INDEX(Programa!$B$5:$B$204,MATCH(A323,Programa!$A$5:$A$204,0)),""))</f>
        <v/>
      </c>
    </row>
    <row r="324">
      <c r="A324" s="9" t="n"/>
      <c r="B324" s="9" t="n"/>
      <c r="C324" s="9" t="n"/>
      <c r="D324" s="9" t="n"/>
      <c r="E324" s="12">
        <f>IF(A324="","",IFERROR(INDEX(Programa!$E$5:$E$204,MATCH(A324,Programa!$A$5:$A$204,0)),"ID no existe"))</f>
        <v/>
      </c>
      <c r="F324" s="13">
        <f>IF(A324="","",IFERROR(INDEX(Programa!$B$5:$B$204,MATCH(A324,Programa!$A$5:$A$204,0)),""))</f>
        <v/>
      </c>
    </row>
    <row r="325">
      <c r="A325" s="9" t="n"/>
      <c r="B325" s="9" t="n"/>
      <c r="C325" s="9" t="n"/>
      <c r="D325" s="9" t="n"/>
      <c r="E325" s="12">
        <f>IF(A325="","",IFERROR(INDEX(Programa!$E$5:$E$204,MATCH(A325,Programa!$A$5:$A$204,0)),"ID no existe"))</f>
        <v/>
      </c>
      <c r="F325" s="13">
        <f>IF(A325="","",IFERROR(INDEX(Programa!$B$5:$B$204,MATCH(A325,Programa!$A$5:$A$204,0)),""))</f>
        <v/>
      </c>
    </row>
    <row r="326">
      <c r="A326" s="9" t="n"/>
      <c r="B326" s="9" t="n"/>
      <c r="C326" s="9" t="n"/>
      <c r="D326" s="9" t="n"/>
      <c r="E326" s="12">
        <f>IF(A326="","",IFERROR(INDEX(Programa!$E$5:$E$204,MATCH(A326,Programa!$A$5:$A$204,0)),"ID no existe"))</f>
        <v/>
      </c>
      <c r="F326" s="13">
        <f>IF(A326="","",IFERROR(INDEX(Programa!$B$5:$B$204,MATCH(A326,Programa!$A$5:$A$204,0)),""))</f>
        <v/>
      </c>
    </row>
    <row r="327">
      <c r="A327" s="9" t="n"/>
      <c r="B327" s="9" t="n"/>
      <c r="C327" s="9" t="n"/>
      <c r="D327" s="9" t="n"/>
      <c r="E327" s="12">
        <f>IF(A327="","",IFERROR(INDEX(Programa!$E$5:$E$204,MATCH(A327,Programa!$A$5:$A$204,0)),"ID no existe"))</f>
        <v/>
      </c>
      <c r="F327" s="13">
        <f>IF(A327="","",IFERROR(INDEX(Programa!$B$5:$B$204,MATCH(A327,Programa!$A$5:$A$204,0)),""))</f>
        <v/>
      </c>
    </row>
    <row r="328">
      <c r="A328" s="9" t="n"/>
      <c r="B328" s="9" t="n"/>
      <c r="C328" s="9" t="n"/>
      <c r="D328" s="9" t="n"/>
      <c r="E328" s="12">
        <f>IF(A328="","",IFERROR(INDEX(Programa!$E$5:$E$204,MATCH(A328,Programa!$A$5:$A$204,0)),"ID no existe"))</f>
        <v/>
      </c>
      <c r="F328" s="13">
        <f>IF(A328="","",IFERROR(INDEX(Programa!$B$5:$B$204,MATCH(A328,Programa!$A$5:$A$204,0)),""))</f>
        <v/>
      </c>
    </row>
    <row r="329">
      <c r="A329" s="9" t="n"/>
      <c r="B329" s="9" t="n"/>
      <c r="C329" s="9" t="n"/>
      <c r="D329" s="9" t="n"/>
      <c r="E329" s="12">
        <f>IF(A329="","",IFERROR(INDEX(Programa!$E$5:$E$204,MATCH(A329,Programa!$A$5:$A$204,0)),"ID no existe"))</f>
        <v/>
      </c>
      <c r="F329" s="13">
        <f>IF(A329="","",IFERROR(INDEX(Programa!$B$5:$B$204,MATCH(A329,Programa!$A$5:$A$204,0)),""))</f>
        <v/>
      </c>
    </row>
    <row r="330">
      <c r="A330" s="9" t="n"/>
      <c r="B330" s="9" t="n"/>
      <c r="C330" s="9" t="n"/>
      <c r="D330" s="9" t="n"/>
      <c r="E330" s="12">
        <f>IF(A330="","",IFERROR(INDEX(Programa!$E$5:$E$204,MATCH(A330,Programa!$A$5:$A$204,0)),"ID no existe"))</f>
        <v/>
      </c>
      <c r="F330" s="13">
        <f>IF(A330="","",IFERROR(INDEX(Programa!$B$5:$B$204,MATCH(A330,Programa!$A$5:$A$204,0)),""))</f>
        <v/>
      </c>
    </row>
    <row r="331">
      <c r="A331" s="9" t="n"/>
      <c r="B331" s="9" t="n"/>
      <c r="C331" s="9" t="n"/>
      <c r="D331" s="9" t="n"/>
      <c r="E331" s="12">
        <f>IF(A331="","",IFERROR(INDEX(Programa!$E$5:$E$204,MATCH(A331,Programa!$A$5:$A$204,0)),"ID no existe"))</f>
        <v/>
      </c>
      <c r="F331" s="13">
        <f>IF(A331="","",IFERROR(INDEX(Programa!$B$5:$B$204,MATCH(A331,Programa!$A$5:$A$204,0)),""))</f>
        <v/>
      </c>
    </row>
    <row r="332">
      <c r="A332" s="9" t="n"/>
      <c r="B332" s="9" t="n"/>
      <c r="C332" s="9" t="n"/>
      <c r="D332" s="9" t="n"/>
      <c r="E332" s="12">
        <f>IF(A332="","",IFERROR(INDEX(Programa!$E$5:$E$204,MATCH(A332,Programa!$A$5:$A$204,0)),"ID no existe"))</f>
        <v/>
      </c>
      <c r="F332" s="13">
        <f>IF(A332="","",IFERROR(INDEX(Programa!$B$5:$B$204,MATCH(A332,Programa!$A$5:$A$204,0)),""))</f>
        <v/>
      </c>
    </row>
    <row r="333">
      <c r="A333" s="9" t="n"/>
      <c r="B333" s="9" t="n"/>
      <c r="C333" s="9" t="n"/>
      <c r="D333" s="9" t="n"/>
      <c r="E333" s="12">
        <f>IF(A333="","",IFERROR(INDEX(Programa!$E$5:$E$204,MATCH(A333,Programa!$A$5:$A$204,0)),"ID no existe"))</f>
        <v/>
      </c>
      <c r="F333" s="13">
        <f>IF(A333="","",IFERROR(INDEX(Programa!$B$5:$B$204,MATCH(A333,Programa!$A$5:$A$204,0)),""))</f>
        <v/>
      </c>
    </row>
    <row r="334">
      <c r="A334" s="9" t="n"/>
      <c r="B334" s="9" t="n"/>
      <c r="C334" s="9" t="n"/>
      <c r="D334" s="9" t="n"/>
      <c r="E334" s="12">
        <f>IF(A334="","",IFERROR(INDEX(Programa!$E$5:$E$204,MATCH(A334,Programa!$A$5:$A$204,0)),"ID no existe"))</f>
        <v/>
      </c>
      <c r="F334" s="13">
        <f>IF(A334="","",IFERROR(INDEX(Programa!$B$5:$B$204,MATCH(A334,Programa!$A$5:$A$204,0)),""))</f>
        <v/>
      </c>
    </row>
    <row r="335">
      <c r="A335" s="9" t="n"/>
      <c r="B335" s="9" t="n"/>
      <c r="C335" s="9" t="n"/>
      <c r="D335" s="9" t="n"/>
      <c r="E335" s="12">
        <f>IF(A335="","",IFERROR(INDEX(Programa!$E$5:$E$204,MATCH(A335,Programa!$A$5:$A$204,0)),"ID no existe"))</f>
        <v/>
      </c>
      <c r="F335" s="13">
        <f>IF(A335="","",IFERROR(INDEX(Programa!$B$5:$B$204,MATCH(A335,Programa!$A$5:$A$204,0)),""))</f>
        <v/>
      </c>
    </row>
    <row r="336">
      <c r="A336" s="9" t="n"/>
      <c r="B336" s="9" t="n"/>
      <c r="C336" s="9" t="n"/>
      <c r="D336" s="9" t="n"/>
      <c r="E336" s="12">
        <f>IF(A336="","",IFERROR(INDEX(Programa!$E$5:$E$204,MATCH(A336,Programa!$A$5:$A$204,0)),"ID no existe"))</f>
        <v/>
      </c>
      <c r="F336" s="13">
        <f>IF(A336="","",IFERROR(INDEX(Programa!$B$5:$B$204,MATCH(A336,Programa!$A$5:$A$204,0)),""))</f>
        <v/>
      </c>
    </row>
    <row r="337">
      <c r="A337" s="9" t="n"/>
      <c r="B337" s="9" t="n"/>
      <c r="C337" s="9" t="n"/>
      <c r="D337" s="9" t="n"/>
      <c r="E337" s="12">
        <f>IF(A337="","",IFERROR(INDEX(Programa!$E$5:$E$204,MATCH(A337,Programa!$A$5:$A$204,0)),"ID no existe"))</f>
        <v/>
      </c>
      <c r="F337" s="13">
        <f>IF(A337="","",IFERROR(INDEX(Programa!$B$5:$B$204,MATCH(A337,Programa!$A$5:$A$204,0)),""))</f>
        <v/>
      </c>
    </row>
    <row r="338">
      <c r="A338" s="9" t="n"/>
      <c r="B338" s="9" t="n"/>
      <c r="C338" s="9" t="n"/>
      <c r="D338" s="9" t="n"/>
      <c r="E338" s="12">
        <f>IF(A338="","",IFERROR(INDEX(Programa!$E$5:$E$204,MATCH(A338,Programa!$A$5:$A$204,0)),"ID no existe"))</f>
        <v/>
      </c>
      <c r="F338" s="13">
        <f>IF(A338="","",IFERROR(INDEX(Programa!$B$5:$B$204,MATCH(A338,Programa!$A$5:$A$204,0)),""))</f>
        <v/>
      </c>
    </row>
    <row r="339">
      <c r="A339" s="9" t="n"/>
      <c r="B339" s="9" t="n"/>
      <c r="C339" s="9" t="n"/>
      <c r="D339" s="9" t="n"/>
      <c r="E339" s="12">
        <f>IF(A339="","",IFERROR(INDEX(Programa!$E$5:$E$204,MATCH(A339,Programa!$A$5:$A$204,0)),"ID no existe"))</f>
        <v/>
      </c>
      <c r="F339" s="13">
        <f>IF(A339="","",IFERROR(INDEX(Programa!$B$5:$B$204,MATCH(A339,Programa!$A$5:$A$204,0)),""))</f>
        <v/>
      </c>
    </row>
    <row r="340">
      <c r="A340" s="9" t="n"/>
      <c r="B340" s="9" t="n"/>
      <c r="C340" s="9" t="n"/>
      <c r="D340" s="9" t="n"/>
      <c r="E340" s="12">
        <f>IF(A340="","",IFERROR(INDEX(Programa!$E$5:$E$204,MATCH(A340,Programa!$A$5:$A$204,0)),"ID no existe"))</f>
        <v/>
      </c>
      <c r="F340" s="13">
        <f>IF(A340="","",IFERROR(INDEX(Programa!$B$5:$B$204,MATCH(A340,Programa!$A$5:$A$204,0)),""))</f>
        <v/>
      </c>
    </row>
    <row r="341">
      <c r="A341" s="9" t="n"/>
      <c r="B341" s="9" t="n"/>
      <c r="C341" s="9" t="n"/>
      <c r="D341" s="9" t="n"/>
      <c r="E341" s="12">
        <f>IF(A341="","",IFERROR(INDEX(Programa!$E$5:$E$204,MATCH(A341,Programa!$A$5:$A$204,0)),"ID no existe"))</f>
        <v/>
      </c>
      <c r="F341" s="13">
        <f>IF(A341="","",IFERROR(INDEX(Programa!$B$5:$B$204,MATCH(A341,Programa!$A$5:$A$204,0)),""))</f>
        <v/>
      </c>
    </row>
    <row r="342">
      <c r="A342" s="9" t="n"/>
      <c r="B342" s="9" t="n"/>
      <c r="C342" s="9" t="n"/>
      <c r="D342" s="9" t="n"/>
      <c r="E342" s="12">
        <f>IF(A342="","",IFERROR(INDEX(Programa!$E$5:$E$204,MATCH(A342,Programa!$A$5:$A$204,0)),"ID no existe"))</f>
        <v/>
      </c>
      <c r="F342" s="13">
        <f>IF(A342="","",IFERROR(INDEX(Programa!$B$5:$B$204,MATCH(A342,Programa!$A$5:$A$204,0)),""))</f>
        <v/>
      </c>
    </row>
    <row r="343">
      <c r="A343" s="9" t="n"/>
      <c r="B343" s="9" t="n"/>
      <c r="C343" s="9" t="n"/>
      <c r="D343" s="9" t="n"/>
      <c r="E343" s="12">
        <f>IF(A343="","",IFERROR(INDEX(Programa!$E$5:$E$204,MATCH(A343,Programa!$A$5:$A$204,0)),"ID no existe"))</f>
        <v/>
      </c>
      <c r="F343" s="13">
        <f>IF(A343="","",IFERROR(INDEX(Programa!$B$5:$B$204,MATCH(A343,Programa!$A$5:$A$204,0)),""))</f>
        <v/>
      </c>
    </row>
    <row r="344">
      <c r="A344" s="9" t="n"/>
      <c r="B344" s="9" t="n"/>
      <c r="C344" s="9" t="n"/>
      <c r="D344" s="9" t="n"/>
      <c r="E344" s="12">
        <f>IF(A344="","",IFERROR(INDEX(Programa!$E$5:$E$204,MATCH(A344,Programa!$A$5:$A$204,0)),"ID no existe"))</f>
        <v/>
      </c>
      <c r="F344" s="13">
        <f>IF(A344="","",IFERROR(INDEX(Programa!$B$5:$B$204,MATCH(A344,Programa!$A$5:$A$204,0)),""))</f>
        <v/>
      </c>
    </row>
    <row r="345">
      <c r="A345" s="9" t="n"/>
      <c r="B345" s="9" t="n"/>
      <c r="C345" s="9" t="n"/>
      <c r="D345" s="9" t="n"/>
      <c r="E345" s="12">
        <f>IF(A345="","",IFERROR(INDEX(Programa!$E$5:$E$204,MATCH(A345,Programa!$A$5:$A$204,0)),"ID no existe"))</f>
        <v/>
      </c>
      <c r="F345" s="13">
        <f>IF(A345="","",IFERROR(INDEX(Programa!$B$5:$B$204,MATCH(A345,Programa!$A$5:$A$204,0)),""))</f>
        <v/>
      </c>
    </row>
    <row r="346">
      <c r="A346" s="9" t="n"/>
      <c r="B346" s="9" t="n"/>
      <c r="C346" s="9" t="n"/>
      <c r="D346" s="9" t="n"/>
      <c r="E346" s="12">
        <f>IF(A346="","",IFERROR(INDEX(Programa!$E$5:$E$204,MATCH(A346,Programa!$A$5:$A$204,0)),"ID no existe"))</f>
        <v/>
      </c>
      <c r="F346" s="13">
        <f>IF(A346="","",IFERROR(INDEX(Programa!$B$5:$B$204,MATCH(A346,Programa!$A$5:$A$204,0)),""))</f>
        <v/>
      </c>
    </row>
    <row r="347">
      <c r="A347" s="9" t="n"/>
      <c r="B347" s="9" t="n"/>
      <c r="C347" s="9" t="n"/>
      <c r="D347" s="9" t="n"/>
      <c r="E347" s="12">
        <f>IF(A347="","",IFERROR(INDEX(Programa!$E$5:$E$204,MATCH(A347,Programa!$A$5:$A$204,0)),"ID no existe"))</f>
        <v/>
      </c>
      <c r="F347" s="13">
        <f>IF(A347="","",IFERROR(INDEX(Programa!$B$5:$B$204,MATCH(A347,Programa!$A$5:$A$204,0)),""))</f>
        <v/>
      </c>
    </row>
    <row r="348">
      <c r="A348" s="9" t="n"/>
      <c r="B348" s="9" t="n"/>
      <c r="C348" s="9" t="n"/>
      <c r="D348" s="9" t="n"/>
      <c r="E348" s="12">
        <f>IF(A348="","",IFERROR(INDEX(Programa!$E$5:$E$204,MATCH(A348,Programa!$A$5:$A$204,0)),"ID no existe"))</f>
        <v/>
      </c>
      <c r="F348" s="13">
        <f>IF(A348="","",IFERROR(INDEX(Programa!$B$5:$B$204,MATCH(A348,Programa!$A$5:$A$204,0)),""))</f>
        <v/>
      </c>
    </row>
    <row r="349">
      <c r="A349" s="9" t="n"/>
      <c r="B349" s="9" t="n"/>
      <c r="C349" s="9" t="n"/>
      <c r="D349" s="9" t="n"/>
      <c r="E349" s="12">
        <f>IF(A349="","",IFERROR(INDEX(Programa!$E$5:$E$204,MATCH(A349,Programa!$A$5:$A$204,0)),"ID no existe"))</f>
        <v/>
      </c>
      <c r="F349" s="13">
        <f>IF(A349="","",IFERROR(INDEX(Programa!$B$5:$B$204,MATCH(A349,Programa!$A$5:$A$204,0)),""))</f>
        <v/>
      </c>
    </row>
    <row r="350">
      <c r="A350" s="9" t="n"/>
      <c r="B350" s="9" t="n"/>
      <c r="C350" s="9" t="n"/>
      <c r="D350" s="9" t="n"/>
      <c r="E350" s="12">
        <f>IF(A350="","",IFERROR(INDEX(Programa!$E$5:$E$204,MATCH(A350,Programa!$A$5:$A$204,0)),"ID no existe"))</f>
        <v/>
      </c>
      <c r="F350" s="13">
        <f>IF(A350="","",IFERROR(INDEX(Programa!$B$5:$B$204,MATCH(A350,Programa!$A$5:$A$204,0)),""))</f>
        <v/>
      </c>
    </row>
    <row r="351">
      <c r="A351" s="9" t="n"/>
      <c r="B351" s="9" t="n"/>
      <c r="C351" s="9" t="n"/>
      <c r="D351" s="9" t="n"/>
      <c r="E351" s="12">
        <f>IF(A351="","",IFERROR(INDEX(Programa!$E$5:$E$204,MATCH(A351,Programa!$A$5:$A$204,0)),"ID no existe"))</f>
        <v/>
      </c>
      <c r="F351" s="13">
        <f>IF(A351="","",IFERROR(INDEX(Programa!$B$5:$B$204,MATCH(A351,Programa!$A$5:$A$204,0)),""))</f>
        <v/>
      </c>
    </row>
    <row r="352">
      <c r="A352" s="9" t="n"/>
      <c r="B352" s="9" t="n"/>
      <c r="C352" s="9" t="n"/>
      <c r="D352" s="9" t="n"/>
      <c r="E352" s="12">
        <f>IF(A352="","",IFERROR(INDEX(Programa!$E$5:$E$204,MATCH(A352,Programa!$A$5:$A$204,0)),"ID no existe"))</f>
        <v/>
      </c>
      <c r="F352" s="13">
        <f>IF(A352="","",IFERROR(INDEX(Programa!$B$5:$B$204,MATCH(A352,Programa!$A$5:$A$204,0)),""))</f>
        <v/>
      </c>
    </row>
    <row r="353">
      <c r="A353" s="9" t="n"/>
      <c r="B353" s="9" t="n"/>
      <c r="C353" s="9" t="n"/>
      <c r="D353" s="9" t="n"/>
      <c r="E353" s="12">
        <f>IF(A353="","",IFERROR(INDEX(Programa!$E$5:$E$204,MATCH(A353,Programa!$A$5:$A$204,0)),"ID no existe"))</f>
        <v/>
      </c>
      <c r="F353" s="13">
        <f>IF(A353="","",IFERROR(INDEX(Programa!$B$5:$B$204,MATCH(A353,Programa!$A$5:$A$204,0)),""))</f>
        <v/>
      </c>
    </row>
    <row r="354">
      <c r="A354" s="9" t="n"/>
      <c r="B354" s="9" t="n"/>
      <c r="C354" s="9" t="n"/>
      <c r="D354" s="9" t="n"/>
      <c r="E354" s="12">
        <f>IF(A354="","",IFERROR(INDEX(Programa!$E$5:$E$204,MATCH(A354,Programa!$A$5:$A$204,0)),"ID no existe"))</f>
        <v/>
      </c>
      <c r="F354" s="13">
        <f>IF(A354="","",IFERROR(INDEX(Programa!$B$5:$B$204,MATCH(A354,Programa!$A$5:$A$204,0)),""))</f>
        <v/>
      </c>
    </row>
    <row r="355">
      <c r="A355" s="9" t="n"/>
      <c r="B355" s="9" t="n"/>
      <c r="C355" s="9" t="n"/>
      <c r="D355" s="9" t="n"/>
      <c r="E355" s="12">
        <f>IF(A355="","",IFERROR(INDEX(Programa!$E$5:$E$204,MATCH(A355,Programa!$A$5:$A$204,0)),"ID no existe"))</f>
        <v/>
      </c>
      <c r="F355" s="13">
        <f>IF(A355="","",IFERROR(INDEX(Programa!$B$5:$B$204,MATCH(A355,Programa!$A$5:$A$204,0)),""))</f>
        <v/>
      </c>
    </row>
    <row r="356">
      <c r="A356" s="9" t="n"/>
      <c r="B356" s="9" t="n"/>
      <c r="C356" s="9" t="n"/>
      <c r="D356" s="9" t="n"/>
      <c r="E356" s="12">
        <f>IF(A356="","",IFERROR(INDEX(Programa!$E$5:$E$204,MATCH(A356,Programa!$A$5:$A$204,0)),"ID no existe"))</f>
        <v/>
      </c>
      <c r="F356" s="13">
        <f>IF(A356="","",IFERROR(INDEX(Programa!$B$5:$B$204,MATCH(A356,Programa!$A$5:$A$204,0)),""))</f>
        <v/>
      </c>
    </row>
    <row r="357">
      <c r="A357" s="9" t="n"/>
      <c r="B357" s="9" t="n"/>
      <c r="C357" s="9" t="n"/>
      <c r="D357" s="9" t="n"/>
      <c r="E357" s="12">
        <f>IF(A357="","",IFERROR(INDEX(Programa!$E$5:$E$204,MATCH(A357,Programa!$A$5:$A$204,0)),"ID no existe"))</f>
        <v/>
      </c>
      <c r="F357" s="13">
        <f>IF(A357="","",IFERROR(INDEX(Programa!$B$5:$B$204,MATCH(A357,Programa!$A$5:$A$204,0)),""))</f>
        <v/>
      </c>
    </row>
    <row r="358">
      <c r="A358" s="9" t="n"/>
      <c r="B358" s="9" t="n"/>
      <c r="C358" s="9" t="n"/>
      <c r="D358" s="9" t="n"/>
      <c r="E358" s="12">
        <f>IF(A358="","",IFERROR(INDEX(Programa!$E$5:$E$204,MATCH(A358,Programa!$A$5:$A$204,0)),"ID no existe"))</f>
        <v/>
      </c>
      <c r="F358" s="13">
        <f>IF(A358="","",IFERROR(INDEX(Programa!$B$5:$B$204,MATCH(A358,Programa!$A$5:$A$204,0)),""))</f>
        <v/>
      </c>
    </row>
    <row r="359">
      <c r="A359" s="9" t="n"/>
      <c r="B359" s="9" t="n"/>
      <c r="C359" s="9" t="n"/>
      <c r="D359" s="9" t="n"/>
      <c r="E359" s="12">
        <f>IF(A359="","",IFERROR(INDEX(Programa!$E$5:$E$204,MATCH(A359,Programa!$A$5:$A$204,0)),"ID no existe"))</f>
        <v/>
      </c>
      <c r="F359" s="13">
        <f>IF(A359="","",IFERROR(INDEX(Programa!$B$5:$B$204,MATCH(A359,Programa!$A$5:$A$204,0)),""))</f>
        <v/>
      </c>
    </row>
    <row r="360">
      <c r="A360" s="9" t="n"/>
      <c r="B360" s="9" t="n"/>
      <c r="C360" s="9" t="n"/>
      <c r="D360" s="9" t="n"/>
      <c r="E360" s="12">
        <f>IF(A360="","",IFERROR(INDEX(Programa!$E$5:$E$204,MATCH(A360,Programa!$A$5:$A$204,0)),"ID no existe"))</f>
        <v/>
      </c>
      <c r="F360" s="13">
        <f>IF(A360="","",IFERROR(INDEX(Programa!$B$5:$B$204,MATCH(A360,Programa!$A$5:$A$204,0)),""))</f>
        <v/>
      </c>
    </row>
    <row r="361">
      <c r="A361" s="9" t="n"/>
      <c r="B361" s="9" t="n"/>
      <c r="C361" s="9" t="n"/>
      <c r="D361" s="9" t="n"/>
      <c r="E361" s="12">
        <f>IF(A361="","",IFERROR(INDEX(Programa!$E$5:$E$204,MATCH(A361,Programa!$A$5:$A$204,0)),"ID no existe"))</f>
        <v/>
      </c>
      <c r="F361" s="13">
        <f>IF(A361="","",IFERROR(INDEX(Programa!$B$5:$B$204,MATCH(A361,Programa!$A$5:$A$204,0)),""))</f>
        <v/>
      </c>
    </row>
    <row r="362">
      <c r="A362" s="9" t="n"/>
      <c r="B362" s="9" t="n"/>
      <c r="C362" s="9" t="n"/>
      <c r="D362" s="9" t="n"/>
      <c r="E362" s="12">
        <f>IF(A362="","",IFERROR(INDEX(Programa!$E$5:$E$204,MATCH(A362,Programa!$A$5:$A$204,0)),"ID no existe"))</f>
        <v/>
      </c>
      <c r="F362" s="13">
        <f>IF(A362="","",IFERROR(INDEX(Programa!$B$5:$B$204,MATCH(A362,Programa!$A$5:$A$204,0)),""))</f>
        <v/>
      </c>
    </row>
    <row r="363">
      <c r="A363" s="9" t="n"/>
      <c r="B363" s="9" t="n"/>
      <c r="C363" s="9" t="n"/>
      <c r="D363" s="9" t="n"/>
      <c r="E363" s="12">
        <f>IF(A363="","",IFERROR(INDEX(Programa!$E$5:$E$204,MATCH(A363,Programa!$A$5:$A$204,0)),"ID no existe"))</f>
        <v/>
      </c>
      <c r="F363" s="13">
        <f>IF(A363="","",IFERROR(INDEX(Programa!$B$5:$B$204,MATCH(A363,Programa!$A$5:$A$204,0)),""))</f>
        <v/>
      </c>
    </row>
    <row r="364">
      <c r="A364" s="9" t="n"/>
      <c r="B364" s="9" t="n"/>
      <c r="C364" s="9" t="n"/>
      <c r="D364" s="9" t="n"/>
      <c r="E364" s="12">
        <f>IF(A364="","",IFERROR(INDEX(Programa!$E$5:$E$204,MATCH(A364,Programa!$A$5:$A$204,0)),"ID no existe"))</f>
        <v/>
      </c>
      <c r="F364" s="13">
        <f>IF(A364="","",IFERROR(INDEX(Programa!$B$5:$B$204,MATCH(A364,Programa!$A$5:$A$204,0)),""))</f>
        <v/>
      </c>
    </row>
    <row r="365">
      <c r="A365" s="9" t="n"/>
      <c r="B365" s="9" t="n"/>
      <c r="C365" s="9" t="n"/>
      <c r="D365" s="9" t="n"/>
      <c r="E365" s="12">
        <f>IF(A365="","",IFERROR(INDEX(Programa!$E$5:$E$204,MATCH(A365,Programa!$A$5:$A$204,0)),"ID no existe"))</f>
        <v/>
      </c>
      <c r="F365" s="13">
        <f>IF(A365="","",IFERROR(INDEX(Programa!$B$5:$B$204,MATCH(A365,Programa!$A$5:$A$204,0)),""))</f>
        <v/>
      </c>
    </row>
    <row r="366">
      <c r="A366" s="9" t="n"/>
      <c r="B366" s="9" t="n"/>
      <c r="C366" s="9" t="n"/>
      <c r="D366" s="9" t="n"/>
      <c r="E366" s="12">
        <f>IF(A366="","",IFERROR(INDEX(Programa!$E$5:$E$204,MATCH(A366,Programa!$A$5:$A$204,0)),"ID no existe"))</f>
        <v/>
      </c>
      <c r="F366" s="13">
        <f>IF(A366="","",IFERROR(INDEX(Programa!$B$5:$B$204,MATCH(A366,Programa!$A$5:$A$204,0)),""))</f>
        <v/>
      </c>
    </row>
    <row r="367">
      <c r="A367" s="9" t="n"/>
      <c r="B367" s="9" t="n"/>
      <c r="C367" s="9" t="n"/>
      <c r="D367" s="9" t="n"/>
      <c r="E367" s="12">
        <f>IF(A367="","",IFERROR(INDEX(Programa!$E$5:$E$204,MATCH(A367,Programa!$A$5:$A$204,0)),"ID no existe"))</f>
        <v/>
      </c>
      <c r="F367" s="13">
        <f>IF(A367="","",IFERROR(INDEX(Programa!$B$5:$B$204,MATCH(A367,Programa!$A$5:$A$204,0)),""))</f>
        <v/>
      </c>
    </row>
    <row r="368">
      <c r="A368" s="9" t="n"/>
      <c r="B368" s="9" t="n"/>
      <c r="C368" s="9" t="n"/>
      <c r="D368" s="9" t="n"/>
      <c r="E368" s="12">
        <f>IF(A368="","",IFERROR(INDEX(Programa!$E$5:$E$204,MATCH(A368,Programa!$A$5:$A$204,0)),"ID no existe"))</f>
        <v/>
      </c>
      <c r="F368" s="13">
        <f>IF(A368="","",IFERROR(INDEX(Programa!$B$5:$B$204,MATCH(A368,Programa!$A$5:$A$204,0)),""))</f>
        <v/>
      </c>
    </row>
    <row r="369">
      <c r="A369" s="9" t="n"/>
      <c r="B369" s="9" t="n"/>
      <c r="C369" s="9" t="n"/>
      <c r="D369" s="9" t="n"/>
      <c r="E369" s="12">
        <f>IF(A369="","",IFERROR(INDEX(Programa!$E$5:$E$204,MATCH(A369,Programa!$A$5:$A$204,0)),"ID no existe"))</f>
        <v/>
      </c>
      <c r="F369" s="13">
        <f>IF(A369="","",IFERROR(INDEX(Programa!$B$5:$B$204,MATCH(A369,Programa!$A$5:$A$204,0)),""))</f>
        <v/>
      </c>
    </row>
    <row r="370">
      <c r="A370" s="9" t="n"/>
      <c r="B370" s="9" t="n"/>
      <c r="C370" s="9" t="n"/>
      <c r="D370" s="9" t="n"/>
      <c r="E370" s="12">
        <f>IF(A370="","",IFERROR(INDEX(Programa!$E$5:$E$204,MATCH(A370,Programa!$A$5:$A$204,0)),"ID no existe"))</f>
        <v/>
      </c>
      <c r="F370" s="13">
        <f>IF(A370="","",IFERROR(INDEX(Programa!$B$5:$B$204,MATCH(A370,Programa!$A$5:$A$204,0)),""))</f>
        <v/>
      </c>
    </row>
    <row r="371">
      <c r="A371" s="9" t="n"/>
      <c r="B371" s="9" t="n"/>
      <c r="C371" s="9" t="n"/>
      <c r="D371" s="9" t="n"/>
      <c r="E371" s="12">
        <f>IF(A371="","",IFERROR(INDEX(Programa!$E$5:$E$204,MATCH(A371,Programa!$A$5:$A$204,0)),"ID no existe"))</f>
        <v/>
      </c>
      <c r="F371" s="13">
        <f>IF(A371="","",IFERROR(INDEX(Programa!$B$5:$B$204,MATCH(A371,Programa!$A$5:$A$204,0)),""))</f>
        <v/>
      </c>
    </row>
    <row r="372">
      <c r="A372" s="9" t="n"/>
      <c r="B372" s="9" t="n"/>
      <c r="C372" s="9" t="n"/>
      <c r="D372" s="9" t="n"/>
      <c r="E372" s="12">
        <f>IF(A372="","",IFERROR(INDEX(Programa!$E$5:$E$204,MATCH(A372,Programa!$A$5:$A$204,0)),"ID no existe"))</f>
        <v/>
      </c>
      <c r="F372" s="13">
        <f>IF(A372="","",IFERROR(INDEX(Programa!$B$5:$B$204,MATCH(A372,Programa!$A$5:$A$204,0)),""))</f>
        <v/>
      </c>
    </row>
    <row r="373">
      <c r="A373" s="9" t="n"/>
      <c r="B373" s="9" t="n"/>
      <c r="C373" s="9" t="n"/>
      <c r="D373" s="9" t="n"/>
      <c r="E373" s="12">
        <f>IF(A373="","",IFERROR(INDEX(Programa!$E$5:$E$204,MATCH(A373,Programa!$A$5:$A$204,0)),"ID no existe"))</f>
        <v/>
      </c>
      <c r="F373" s="13">
        <f>IF(A373="","",IFERROR(INDEX(Programa!$B$5:$B$204,MATCH(A373,Programa!$A$5:$A$204,0)),""))</f>
        <v/>
      </c>
    </row>
    <row r="374">
      <c r="A374" s="9" t="n"/>
      <c r="B374" s="9" t="n"/>
      <c r="C374" s="9" t="n"/>
      <c r="D374" s="9" t="n"/>
      <c r="E374" s="12">
        <f>IF(A374="","",IFERROR(INDEX(Programa!$E$5:$E$204,MATCH(A374,Programa!$A$5:$A$204,0)),"ID no existe"))</f>
        <v/>
      </c>
      <c r="F374" s="13">
        <f>IF(A374="","",IFERROR(INDEX(Programa!$B$5:$B$204,MATCH(A374,Programa!$A$5:$A$204,0)),""))</f>
        <v/>
      </c>
    </row>
    <row r="375">
      <c r="A375" s="9" t="n"/>
      <c r="B375" s="9" t="n"/>
      <c r="C375" s="9" t="n"/>
      <c r="D375" s="9" t="n"/>
      <c r="E375" s="12">
        <f>IF(A375="","",IFERROR(INDEX(Programa!$E$5:$E$204,MATCH(A375,Programa!$A$5:$A$204,0)),"ID no existe"))</f>
        <v/>
      </c>
      <c r="F375" s="13">
        <f>IF(A375="","",IFERROR(INDEX(Programa!$B$5:$B$204,MATCH(A375,Programa!$A$5:$A$204,0)),""))</f>
        <v/>
      </c>
    </row>
    <row r="376">
      <c r="A376" s="9" t="n"/>
      <c r="B376" s="9" t="n"/>
      <c r="C376" s="9" t="n"/>
      <c r="D376" s="9" t="n"/>
      <c r="E376" s="12">
        <f>IF(A376="","",IFERROR(INDEX(Programa!$E$5:$E$204,MATCH(A376,Programa!$A$5:$A$204,0)),"ID no existe"))</f>
        <v/>
      </c>
      <c r="F376" s="13">
        <f>IF(A376="","",IFERROR(INDEX(Programa!$B$5:$B$204,MATCH(A376,Programa!$A$5:$A$204,0)),""))</f>
        <v/>
      </c>
    </row>
    <row r="377">
      <c r="A377" s="9" t="n"/>
      <c r="B377" s="9" t="n"/>
      <c r="C377" s="9" t="n"/>
      <c r="D377" s="9" t="n"/>
      <c r="E377" s="12">
        <f>IF(A377="","",IFERROR(INDEX(Programa!$E$5:$E$204,MATCH(A377,Programa!$A$5:$A$204,0)),"ID no existe"))</f>
        <v/>
      </c>
      <c r="F377" s="13">
        <f>IF(A377="","",IFERROR(INDEX(Programa!$B$5:$B$204,MATCH(A377,Programa!$A$5:$A$204,0)),""))</f>
        <v/>
      </c>
    </row>
    <row r="378">
      <c r="A378" s="9" t="n"/>
      <c r="B378" s="9" t="n"/>
      <c r="C378" s="9" t="n"/>
      <c r="D378" s="9" t="n"/>
      <c r="E378" s="12">
        <f>IF(A378="","",IFERROR(INDEX(Programa!$E$5:$E$204,MATCH(A378,Programa!$A$5:$A$204,0)),"ID no existe"))</f>
        <v/>
      </c>
      <c r="F378" s="13">
        <f>IF(A378="","",IFERROR(INDEX(Programa!$B$5:$B$204,MATCH(A378,Programa!$A$5:$A$204,0)),""))</f>
        <v/>
      </c>
    </row>
    <row r="379">
      <c r="A379" s="9" t="n"/>
      <c r="B379" s="9" t="n"/>
      <c r="C379" s="9" t="n"/>
      <c r="D379" s="9" t="n"/>
      <c r="E379" s="12">
        <f>IF(A379="","",IFERROR(INDEX(Programa!$E$5:$E$204,MATCH(A379,Programa!$A$5:$A$204,0)),"ID no existe"))</f>
        <v/>
      </c>
      <c r="F379" s="13">
        <f>IF(A379="","",IFERROR(INDEX(Programa!$B$5:$B$204,MATCH(A379,Programa!$A$5:$A$204,0)),""))</f>
        <v/>
      </c>
    </row>
    <row r="380">
      <c r="A380" s="9" t="n"/>
      <c r="B380" s="9" t="n"/>
      <c r="C380" s="9" t="n"/>
      <c r="D380" s="9" t="n"/>
      <c r="E380" s="12">
        <f>IF(A380="","",IFERROR(INDEX(Programa!$E$5:$E$204,MATCH(A380,Programa!$A$5:$A$204,0)),"ID no existe"))</f>
        <v/>
      </c>
      <c r="F380" s="13">
        <f>IF(A380="","",IFERROR(INDEX(Programa!$B$5:$B$204,MATCH(A380,Programa!$A$5:$A$204,0)),""))</f>
        <v/>
      </c>
    </row>
    <row r="381">
      <c r="A381" s="9" t="n"/>
      <c r="B381" s="9" t="n"/>
      <c r="C381" s="9" t="n"/>
      <c r="D381" s="9" t="n"/>
      <c r="E381" s="12">
        <f>IF(A381="","",IFERROR(INDEX(Programa!$E$5:$E$204,MATCH(A381,Programa!$A$5:$A$204,0)),"ID no existe"))</f>
        <v/>
      </c>
      <c r="F381" s="13">
        <f>IF(A381="","",IFERROR(INDEX(Programa!$B$5:$B$204,MATCH(A381,Programa!$A$5:$A$204,0)),""))</f>
        <v/>
      </c>
    </row>
    <row r="382">
      <c r="A382" s="9" t="n"/>
      <c r="B382" s="9" t="n"/>
      <c r="C382" s="9" t="n"/>
      <c r="D382" s="9" t="n"/>
      <c r="E382" s="12">
        <f>IF(A382="","",IFERROR(INDEX(Programa!$E$5:$E$204,MATCH(A382,Programa!$A$5:$A$204,0)),"ID no existe"))</f>
        <v/>
      </c>
      <c r="F382" s="13">
        <f>IF(A382="","",IFERROR(INDEX(Programa!$B$5:$B$204,MATCH(A382,Programa!$A$5:$A$204,0)),""))</f>
        <v/>
      </c>
    </row>
    <row r="383">
      <c r="A383" s="9" t="n"/>
      <c r="B383" s="9" t="n"/>
      <c r="C383" s="9" t="n"/>
      <c r="D383" s="9" t="n"/>
      <c r="E383" s="12">
        <f>IF(A383="","",IFERROR(INDEX(Programa!$E$5:$E$204,MATCH(A383,Programa!$A$5:$A$204,0)),"ID no existe"))</f>
        <v/>
      </c>
      <c r="F383" s="13">
        <f>IF(A383="","",IFERROR(INDEX(Programa!$B$5:$B$204,MATCH(A383,Programa!$A$5:$A$204,0)),""))</f>
        <v/>
      </c>
    </row>
    <row r="384">
      <c r="A384" s="9" t="n"/>
      <c r="B384" s="9" t="n"/>
      <c r="C384" s="9" t="n"/>
      <c r="D384" s="9" t="n"/>
      <c r="E384" s="12">
        <f>IF(A384="","",IFERROR(INDEX(Programa!$E$5:$E$204,MATCH(A384,Programa!$A$5:$A$204,0)),"ID no existe"))</f>
        <v/>
      </c>
      <c r="F384" s="13">
        <f>IF(A384="","",IFERROR(INDEX(Programa!$B$5:$B$204,MATCH(A384,Programa!$A$5:$A$204,0)),""))</f>
        <v/>
      </c>
    </row>
    <row r="385">
      <c r="A385" s="9" t="n"/>
      <c r="B385" s="9" t="n"/>
      <c r="C385" s="9" t="n"/>
      <c r="D385" s="9" t="n"/>
      <c r="E385" s="12">
        <f>IF(A385="","",IFERROR(INDEX(Programa!$E$5:$E$204,MATCH(A385,Programa!$A$5:$A$204,0)),"ID no existe"))</f>
        <v/>
      </c>
      <c r="F385" s="13">
        <f>IF(A385="","",IFERROR(INDEX(Programa!$B$5:$B$204,MATCH(A385,Programa!$A$5:$A$204,0)),""))</f>
        <v/>
      </c>
    </row>
    <row r="386">
      <c r="A386" s="9" t="n"/>
      <c r="B386" s="9" t="n"/>
      <c r="C386" s="9" t="n"/>
      <c r="D386" s="9" t="n"/>
      <c r="E386" s="12">
        <f>IF(A386="","",IFERROR(INDEX(Programa!$E$5:$E$204,MATCH(A386,Programa!$A$5:$A$204,0)),"ID no existe"))</f>
        <v/>
      </c>
      <c r="F386" s="13">
        <f>IF(A386="","",IFERROR(INDEX(Programa!$B$5:$B$204,MATCH(A386,Programa!$A$5:$A$204,0)),""))</f>
        <v/>
      </c>
    </row>
    <row r="387">
      <c r="A387" s="9" t="n"/>
      <c r="B387" s="9" t="n"/>
      <c r="C387" s="9" t="n"/>
      <c r="D387" s="9" t="n"/>
      <c r="E387" s="12">
        <f>IF(A387="","",IFERROR(INDEX(Programa!$E$5:$E$204,MATCH(A387,Programa!$A$5:$A$204,0)),"ID no existe"))</f>
        <v/>
      </c>
      <c r="F387" s="13">
        <f>IF(A387="","",IFERROR(INDEX(Programa!$B$5:$B$204,MATCH(A387,Programa!$A$5:$A$204,0)),""))</f>
        <v/>
      </c>
    </row>
    <row r="388">
      <c r="A388" s="9" t="n"/>
      <c r="B388" s="9" t="n"/>
      <c r="C388" s="9" t="n"/>
      <c r="D388" s="9" t="n"/>
      <c r="E388" s="12">
        <f>IF(A388="","",IFERROR(INDEX(Programa!$E$5:$E$204,MATCH(A388,Programa!$A$5:$A$204,0)),"ID no existe"))</f>
        <v/>
      </c>
      <c r="F388" s="13">
        <f>IF(A388="","",IFERROR(INDEX(Programa!$B$5:$B$204,MATCH(A388,Programa!$A$5:$A$204,0)),""))</f>
        <v/>
      </c>
    </row>
    <row r="389">
      <c r="A389" s="9" t="n"/>
      <c r="B389" s="9" t="n"/>
      <c r="C389" s="9" t="n"/>
      <c r="D389" s="9" t="n"/>
      <c r="E389" s="12">
        <f>IF(A389="","",IFERROR(INDEX(Programa!$E$5:$E$204,MATCH(A389,Programa!$A$5:$A$204,0)),"ID no existe"))</f>
        <v/>
      </c>
      <c r="F389" s="13">
        <f>IF(A389="","",IFERROR(INDEX(Programa!$B$5:$B$204,MATCH(A389,Programa!$A$5:$A$204,0)),""))</f>
        <v/>
      </c>
    </row>
    <row r="390">
      <c r="A390" s="9" t="n"/>
      <c r="B390" s="9" t="n"/>
      <c r="C390" s="9" t="n"/>
      <c r="D390" s="9" t="n"/>
      <c r="E390" s="12">
        <f>IF(A390="","",IFERROR(INDEX(Programa!$E$5:$E$204,MATCH(A390,Programa!$A$5:$A$204,0)),"ID no existe"))</f>
        <v/>
      </c>
      <c r="F390" s="13">
        <f>IF(A390="","",IFERROR(INDEX(Programa!$B$5:$B$204,MATCH(A390,Programa!$A$5:$A$204,0)),""))</f>
        <v/>
      </c>
    </row>
    <row r="391">
      <c r="A391" s="9" t="n"/>
      <c r="B391" s="9" t="n"/>
      <c r="C391" s="9" t="n"/>
      <c r="D391" s="9" t="n"/>
      <c r="E391" s="12">
        <f>IF(A391="","",IFERROR(INDEX(Programa!$E$5:$E$204,MATCH(A391,Programa!$A$5:$A$204,0)),"ID no existe"))</f>
        <v/>
      </c>
      <c r="F391" s="13">
        <f>IF(A391="","",IFERROR(INDEX(Programa!$B$5:$B$204,MATCH(A391,Programa!$A$5:$A$204,0)),""))</f>
        <v/>
      </c>
    </row>
    <row r="392">
      <c r="A392" s="9" t="n"/>
      <c r="B392" s="9" t="n"/>
      <c r="C392" s="9" t="n"/>
      <c r="D392" s="9" t="n"/>
      <c r="E392" s="12">
        <f>IF(A392="","",IFERROR(INDEX(Programa!$E$5:$E$204,MATCH(A392,Programa!$A$5:$A$204,0)),"ID no existe"))</f>
        <v/>
      </c>
      <c r="F392" s="13">
        <f>IF(A392="","",IFERROR(INDEX(Programa!$B$5:$B$204,MATCH(A392,Programa!$A$5:$A$204,0)),""))</f>
        <v/>
      </c>
    </row>
    <row r="393">
      <c r="A393" s="9" t="n"/>
      <c r="B393" s="9" t="n"/>
      <c r="C393" s="9" t="n"/>
      <c r="D393" s="9" t="n"/>
      <c r="E393" s="12">
        <f>IF(A393="","",IFERROR(INDEX(Programa!$E$5:$E$204,MATCH(A393,Programa!$A$5:$A$204,0)),"ID no existe"))</f>
        <v/>
      </c>
      <c r="F393" s="13">
        <f>IF(A393="","",IFERROR(INDEX(Programa!$B$5:$B$204,MATCH(A393,Programa!$A$5:$A$204,0)),""))</f>
        <v/>
      </c>
    </row>
    <row r="394">
      <c r="A394" s="9" t="n"/>
      <c r="B394" s="9" t="n"/>
      <c r="C394" s="9" t="n"/>
      <c r="D394" s="9" t="n"/>
      <c r="E394" s="12">
        <f>IF(A394="","",IFERROR(INDEX(Programa!$E$5:$E$204,MATCH(A394,Programa!$A$5:$A$204,0)),"ID no existe"))</f>
        <v/>
      </c>
      <c r="F394" s="13">
        <f>IF(A394="","",IFERROR(INDEX(Programa!$B$5:$B$204,MATCH(A394,Programa!$A$5:$A$204,0)),""))</f>
        <v/>
      </c>
    </row>
    <row r="395">
      <c r="A395" s="9" t="n"/>
      <c r="B395" s="9" t="n"/>
      <c r="C395" s="9" t="n"/>
      <c r="D395" s="9" t="n"/>
      <c r="E395" s="12">
        <f>IF(A395="","",IFERROR(INDEX(Programa!$E$5:$E$204,MATCH(A395,Programa!$A$5:$A$204,0)),"ID no existe"))</f>
        <v/>
      </c>
      <c r="F395" s="13">
        <f>IF(A395="","",IFERROR(INDEX(Programa!$B$5:$B$204,MATCH(A395,Programa!$A$5:$A$204,0)),""))</f>
        <v/>
      </c>
    </row>
    <row r="396">
      <c r="A396" s="9" t="n"/>
      <c r="B396" s="9" t="n"/>
      <c r="C396" s="9" t="n"/>
      <c r="D396" s="9" t="n"/>
      <c r="E396" s="12">
        <f>IF(A396="","",IFERROR(INDEX(Programa!$E$5:$E$204,MATCH(A396,Programa!$A$5:$A$204,0)),"ID no existe"))</f>
        <v/>
      </c>
      <c r="F396" s="13">
        <f>IF(A396="","",IFERROR(INDEX(Programa!$B$5:$B$204,MATCH(A396,Programa!$A$5:$A$204,0)),""))</f>
        <v/>
      </c>
    </row>
    <row r="397">
      <c r="A397" s="9" t="n"/>
      <c r="B397" s="9" t="n"/>
      <c r="C397" s="9" t="n"/>
      <c r="D397" s="9" t="n"/>
      <c r="E397" s="12">
        <f>IF(A397="","",IFERROR(INDEX(Programa!$E$5:$E$204,MATCH(A397,Programa!$A$5:$A$204,0)),"ID no existe"))</f>
        <v/>
      </c>
      <c r="F397" s="13">
        <f>IF(A397="","",IFERROR(INDEX(Programa!$B$5:$B$204,MATCH(A397,Programa!$A$5:$A$204,0)),""))</f>
        <v/>
      </c>
    </row>
    <row r="398">
      <c r="A398" s="9" t="n"/>
      <c r="B398" s="9" t="n"/>
      <c r="C398" s="9" t="n"/>
      <c r="D398" s="9" t="n"/>
      <c r="E398" s="12">
        <f>IF(A398="","",IFERROR(INDEX(Programa!$E$5:$E$204,MATCH(A398,Programa!$A$5:$A$204,0)),"ID no existe"))</f>
        <v/>
      </c>
      <c r="F398" s="13">
        <f>IF(A398="","",IFERROR(INDEX(Programa!$B$5:$B$204,MATCH(A398,Programa!$A$5:$A$204,0)),""))</f>
        <v/>
      </c>
    </row>
    <row r="399">
      <c r="A399" s="9" t="n"/>
      <c r="B399" s="9" t="n"/>
      <c r="C399" s="9" t="n"/>
      <c r="D399" s="9" t="n"/>
      <c r="E399" s="12">
        <f>IF(A399="","",IFERROR(INDEX(Programa!$E$5:$E$204,MATCH(A399,Programa!$A$5:$A$204,0)),"ID no existe"))</f>
        <v/>
      </c>
      <c r="F399" s="13">
        <f>IF(A399="","",IFERROR(INDEX(Programa!$B$5:$B$204,MATCH(A399,Programa!$A$5:$A$204,0)),""))</f>
        <v/>
      </c>
    </row>
    <row r="400">
      <c r="A400" s="9" t="n"/>
      <c r="B400" s="9" t="n"/>
      <c r="C400" s="9" t="n"/>
      <c r="D400" s="9" t="n"/>
      <c r="E400" s="12">
        <f>IF(A400="","",IFERROR(INDEX(Programa!$E$5:$E$204,MATCH(A400,Programa!$A$5:$A$204,0)),"ID no existe"))</f>
        <v/>
      </c>
      <c r="F400" s="13">
        <f>IF(A400="","",IFERROR(INDEX(Programa!$B$5:$B$204,MATCH(A400,Programa!$A$5:$A$204,0)),""))</f>
        <v/>
      </c>
    </row>
    <row r="401">
      <c r="A401" s="9" t="n"/>
      <c r="B401" s="9" t="n"/>
      <c r="C401" s="9" t="n"/>
      <c r="D401" s="9" t="n"/>
      <c r="E401" s="12">
        <f>IF(A401="","",IFERROR(INDEX(Programa!$E$5:$E$204,MATCH(A401,Programa!$A$5:$A$204,0)),"ID no existe"))</f>
        <v/>
      </c>
      <c r="F401" s="13">
        <f>IF(A401="","",IFERROR(INDEX(Programa!$B$5:$B$204,MATCH(A401,Programa!$A$5:$A$204,0)),""))</f>
        <v/>
      </c>
    </row>
    <row r="402">
      <c r="A402" s="9" t="n"/>
      <c r="B402" s="9" t="n"/>
      <c r="C402" s="9" t="n"/>
      <c r="D402" s="9" t="n"/>
      <c r="E402" s="12">
        <f>IF(A402="","",IFERROR(INDEX(Programa!$E$5:$E$204,MATCH(A402,Programa!$A$5:$A$204,0)),"ID no existe"))</f>
        <v/>
      </c>
      <c r="F402" s="13">
        <f>IF(A402="","",IFERROR(INDEX(Programa!$B$5:$B$204,MATCH(A402,Programa!$A$5:$A$204,0)),""))</f>
        <v/>
      </c>
    </row>
    <row r="403">
      <c r="A403" s="9" t="n"/>
      <c r="B403" s="9" t="n"/>
      <c r="C403" s="9" t="n"/>
      <c r="D403" s="9" t="n"/>
      <c r="E403" s="12">
        <f>IF(A403="","",IFERROR(INDEX(Programa!$E$5:$E$204,MATCH(A403,Programa!$A$5:$A$204,0)),"ID no existe"))</f>
        <v/>
      </c>
      <c r="F403" s="13">
        <f>IF(A403="","",IFERROR(INDEX(Programa!$B$5:$B$204,MATCH(A403,Programa!$A$5:$A$204,0)),""))</f>
        <v/>
      </c>
    </row>
    <row r="404">
      <c r="A404" s="9" t="n"/>
      <c r="B404" s="9" t="n"/>
      <c r="C404" s="9" t="n"/>
      <c r="D404" s="9" t="n"/>
      <c r="E404" s="12">
        <f>IF(A404="","",IFERROR(INDEX(Programa!$E$5:$E$204,MATCH(A404,Programa!$A$5:$A$204,0)),"ID no existe"))</f>
        <v/>
      </c>
      <c r="F404" s="13">
        <f>IF(A404="","",IFERROR(INDEX(Programa!$B$5:$B$204,MATCH(A404,Programa!$A$5:$A$204,0)),""))</f>
        <v/>
      </c>
    </row>
    <row r="405">
      <c r="A405" s="9" t="n"/>
      <c r="B405" s="9" t="n"/>
      <c r="C405" s="9" t="n"/>
      <c r="D405" s="9" t="n"/>
      <c r="E405" s="12">
        <f>IF(A405="","",IFERROR(INDEX(Programa!$E$5:$E$204,MATCH(A405,Programa!$A$5:$A$204,0)),"ID no existe"))</f>
        <v/>
      </c>
      <c r="F405" s="13">
        <f>IF(A405="","",IFERROR(INDEX(Programa!$B$5:$B$204,MATCH(A405,Programa!$A$5:$A$204,0)),""))</f>
        <v/>
      </c>
    </row>
    <row r="406">
      <c r="A406" s="9" t="n"/>
      <c r="B406" s="9" t="n"/>
      <c r="C406" s="9" t="n"/>
      <c r="D406" s="9" t="n"/>
      <c r="E406" s="12">
        <f>IF(A406="","",IFERROR(INDEX(Programa!$E$5:$E$204,MATCH(A406,Programa!$A$5:$A$204,0)),"ID no existe"))</f>
        <v/>
      </c>
      <c r="F406" s="13">
        <f>IF(A406="","",IFERROR(INDEX(Programa!$B$5:$B$204,MATCH(A406,Programa!$A$5:$A$204,0)),""))</f>
        <v/>
      </c>
    </row>
    <row r="407">
      <c r="A407" s="9" t="n"/>
      <c r="B407" s="9" t="n"/>
      <c r="C407" s="9" t="n"/>
      <c r="D407" s="9" t="n"/>
      <c r="E407" s="12">
        <f>IF(A407="","",IFERROR(INDEX(Programa!$E$5:$E$204,MATCH(A407,Programa!$A$5:$A$204,0)),"ID no existe"))</f>
        <v/>
      </c>
      <c r="F407" s="13">
        <f>IF(A407="","",IFERROR(INDEX(Programa!$B$5:$B$204,MATCH(A407,Programa!$A$5:$A$204,0)),""))</f>
        <v/>
      </c>
    </row>
    <row r="408">
      <c r="A408" s="9" t="n"/>
      <c r="B408" s="9" t="n"/>
      <c r="C408" s="9" t="n"/>
      <c r="D408" s="9" t="n"/>
      <c r="E408" s="12">
        <f>IF(A408="","",IFERROR(INDEX(Programa!$E$5:$E$204,MATCH(A408,Programa!$A$5:$A$204,0)),"ID no existe"))</f>
        <v/>
      </c>
      <c r="F408" s="13">
        <f>IF(A408="","",IFERROR(INDEX(Programa!$B$5:$B$204,MATCH(A408,Programa!$A$5:$A$204,0)),""))</f>
        <v/>
      </c>
    </row>
    <row r="409">
      <c r="A409" s="9" t="n"/>
      <c r="B409" s="9" t="n"/>
      <c r="C409" s="9" t="n"/>
      <c r="D409" s="9" t="n"/>
      <c r="E409" s="12">
        <f>IF(A409="","",IFERROR(INDEX(Programa!$E$5:$E$204,MATCH(A409,Programa!$A$5:$A$204,0)),"ID no existe"))</f>
        <v/>
      </c>
      <c r="F409" s="13">
        <f>IF(A409="","",IFERROR(INDEX(Programa!$B$5:$B$204,MATCH(A409,Programa!$A$5:$A$204,0)),""))</f>
        <v/>
      </c>
    </row>
    <row r="410">
      <c r="A410" s="9" t="n"/>
      <c r="B410" s="9" t="n"/>
      <c r="C410" s="9" t="n"/>
      <c r="D410" s="9" t="n"/>
      <c r="E410" s="12">
        <f>IF(A410="","",IFERROR(INDEX(Programa!$E$5:$E$204,MATCH(A410,Programa!$A$5:$A$204,0)),"ID no existe"))</f>
        <v/>
      </c>
      <c r="F410" s="13">
        <f>IF(A410="","",IFERROR(INDEX(Programa!$B$5:$B$204,MATCH(A410,Programa!$A$5:$A$204,0)),""))</f>
        <v/>
      </c>
    </row>
    <row r="411">
      <c r="A411" s="9" t="n"/>
      <c r="B411" s="9" t="n"/>
      <c r="C411" s="9" t="n"/>
      <c r="D411" s="9" t="n"/>
      <c r="E411" s="12">
        <f>IF(A411="","",IFERROR(INDEX(Programa!$E$5:$E$204,MATCH(A411,Programa!$A$5:$A$204,0)),"ID no existe"))</f>
        <v/>
      </c>
      <c r="F411" s="13">
        <f>IF(A411="","",IFERROR(INDEX(Programa!$B$5:$B$204,MATCH(A411,Programa!$A$5:$A$204,0)),""))</f>
        <v/>
      </c>
    </row>
    <row r="412">
      <c r="A412" s="9" t="n"/>
      <c r="B412" s="9" t="n"/>
      <c r="C412" s="9" t="n"/>
      <c r="D412" s="9" t="n"/>
      <c r="E412" s="12">
        <f>IF(A412="","",IFERROR(INDEX(Programa!$E$5:$E$204,MATCH(A412,Programa!$A$5:$A$204,0)),"ID no existe"))</f>
        <v/>
      </c>
      <c r="F412" s="13">
        <f>IF(A412="","",IFERROR(INDEX(Programa!$B$5:$B$204,MATCH(A412,Programa!$A$5:$A$204,0)),""))</f>
        <v/>
      </c>
    </row>
    <row r="413">
      <c r="A413" s="9" t="n"/>
      <c r="B413" s="9" t="n"/>
      <c r="C413" s="9" t="n"/>
      <c r="D413" s="9" t="n"/>
      <c r="E413" s="12">
        <f>IF(A413="","",IFERROR(INDEX(Programa!$E$5:$E$204,MATCH(A413,Programa!$A$5:$A$204,0)),"ID no existe"))</f>
        <v/>
      </c>
      <c r="F413" s="13">
        <f>IF(A413="","",IFERROR(INDEX(Programa!$B$5:$B$204,MATCH(A413,Programa!$A$5:$A$204,0)),""))</f>
        <v/>
      </c>
    </row>
    <row r="414">
      <c r="A414" s="9" t="n"/>
      <c r="B414" s="9" t="n"/>
      <c r="C414" s="9" t="n"/>
      <c r="D414" s="9" t="n"/>
      <c r="E414" s="12">
        <f>IF(A414="","",IFERROR(INDEX(Programa!$E$5:$E$204,MATCH(A414,Programa!$A$5:$A$204,0)),"ID no existe"))</f>
        <v/>
      </c>
      <c r="F414" s="13">
        <f>IF(A414="","",IFERROR(INDEX(Programa!$B$5:$B$204,MATCH(A414,Programa!$A$5:$A$204,0)),""))</f>
        <v/>
      </c>
    </row>
    <row r="415">
      <c r="A415" s="9" t="n"/>
      <c r="B415" s="9" t="n"/>
      <c r="C415" s="9" t="n"/>
      <c r="D415" s="9" t="n"/>
      <c r="E415" s="12">
        <f>IF(A415="","",IFERROR(INDEX(Programa!$E$5:$E$204,MATCH(A415,Programa!$A$5:$A$204,0)),"ID no existe"))</f>
        <v/>
      </c>
      <c r="F415" s="13">
        <f>IF(A415="","",IFERROR(INDEX(Programa!$B$5:$B$204,MATCH(A415,Programa!$A$5:$A$204,0)),""))</f>
        <v/>
      </c>
    </row>
    <row r="416">
      <c r="A416" s="9" t="n"/>
      <c r="B416" s="9" t="n"/>
      <c r="C416" s="9" t="n"/>
      <c r="D416" s="9" t="n"/>
      <c r="E416" s="12">
        <f>IF(A416="","",IFERROR(INDEX(Programa!$E$5:$E$204,MATCH(A416,Programa!$A$5:$A$204,0)),"ID no existe"))</f>
        <v/>
      </c>
      <c r="F416" s="13">
        <f>IF(A416="","",IFERROR(INDEX(Programa!$B$5:$B$204,MATCH(A416,Programa!$A$5:$A$204,0)),""))</f>
        <v/>
      </c>
    </row>
    <row r="417">
      <c r="A417" s="9" t="n"/>
      <c r="B417" s="9" t="n"/>
      <c r="C417" s="9" t="n"/>
      <c r="D417" s="9" t="n"/>
      <c r="E417" s="12">
        <f>IF(A417="","",IFERROR(INDEX(Programa!$E$5:$E$204,MATCH(A417,Programa!$A$5:$A$204,0)),"ID no existe"))</f>
        <v/>
      </c>
      <c r="F417" s="13">
        <f>IF(A417="","",IFERROR(INDEX(Programa!$B$5:$B$204,MATCH(A417,Programa!$A$5:$A$204,0)),""))</f>
        <v/>
      </c>
    </row>
    <row r="418">
      <c r="A418" s="9" t="n"/>
      <c r="B418" s="9" t="n"/>
      <c r="C418" s="9" t="n"/>
      <c r="D418" s="9" t="n"/>
      <c r="E418" s="12">
        <f>IF(A418="","",IFERROR(INDEX(Programa!$E$5:$E$204,MATCH(A418,Programa!$A$5:$A$204,0)),"ID no existe"))</f>
        <v/>
      </c>
      <c r="F418" s="13">
        <f>IF(A418="","",IFERROR(INDEX(Programa!$B$5:$B$204,MATCH(A418,Programa!$A$5:$A$204,0)),""))</f>
        <v/>
      </c>
    </row>
    <row r="419">
      <c r="A419" s="9" t="n"/>
      <c r="B419" s="9" t="n"/>
      <c r="C419" s="9" t="n"/>
      <c r="D419" s="9" t="n"/>
      <c r="E419" s="12">
        <f>IF(A419="","",IFERROR(INDEX(Programa!$E$5:$E$204,MATCH(A419,Programa!$A$5:$A$204,0)),"ID no existe"))</f>
        <v/>
      </c>
      <c r="F419" s="13">
        <f>IF(A419="","",IFERROR(INDEX(Programa!$B$5:$B$204,MATCH(A419,Programa!$A$5:$A$204,0)),""))</f>
        <v/>
      </c>
    </row>
    <row r="420">
      <c r="A420" s="9" t="n"/>
      <c r="B420" s="9" t="n"/>
      <c r="C420" s="9" t="n"/>
      <c r="D420" s="9" t="n"/>
      <c r="E420" s="12">
        <f>IF(A420="","",IFERROR(INDEX(Programa!$E$5:$E$204,MATCH(A420,Programa!$A$5:$A$204,0)),"ID no existe"))</f>
        <v/>
      </c>
      <c r="F420" s="13">
        <f>IF(A420="","",IFERROR(INDEX(Programa!$B$5:$B$204,MATCH(A420,Programa!$A$5:$A$204,0)),""))</f>
        <v/>
      </c>
    </row>
    <row r="421">
      <c r="A421" s="9" t="n"/>
      <c r="B421" s="9" t="n"/>
      <c r="C421" s="9" t="n"/>
      <c r="D421" s="9" t="n"/>
      <c r="E421" s="12">
        <f>IF(A421="","",IFERROR(INDEX(Programa!$E$5:$E$204,MATCH(A421,Programa!$A$5:$A$204,0)),"ID no existe"))</f>
        <v/>
      </c>
      <c r="F421" s="13">
        <f>IF(A421="","",IFERROR(INDEX(Programa!$B$5:$B$204,MATCH(A421,Programa!$A$5:$A$204,0)),""))</f>
        <v/>
      </c>
    </row>
    <row r="422">
      <c r="A422" s="9" t="n"/>
      <c r="B422" s="9" t="n"/>
      <c r="C422" s="9" t="n"/>
      <c r="D422" s="9" t="n"/>
      <c r="E422" s="12">
        <f>IF(A422="","",IFERROR(INDEX(Programa!$E$5:$E$204,MATCH(A422,Programa!$A$5:$A$204,0)),"ID no existe"))</f>
        <v/>
      </c>
      <c r="F422" s="13">
        <f>IF(A422="","",IFERROR(INDEX(Programa!$B$5:$B$204,MATCH(A422,Programa!$A$5:$A$204,0)),""))</f>
        <v/>
      </c>
    </row>
    <row r="423">
      <c r="A423" s="9" t="n"/>
      <c r="B423" s="9" t="n"/>
      <c r="C423" s="9" t="n"/>
      <c r="D423" s="9" t="n"/>
      <c r="E423" s="12">
        <f>IF(A423="","",IFERROR(INDEX(Programa!$E$5:$E$204,MATCH(A423,Programa!$A$5:$A$204,0)),"ID no existe"))</f>
        <v/>
      </c>
      <c r="F423" s="13">
        <f>IF(A423="","",IFERROR(INDEX(Programa!$B$5:$B$204,MATCH(A423,Programa!$A$5:$A$204,0)),""))</f>
        <v/>
      </c>
    </row>
    <row r="424">
      <c r="A424" s="9" t="n"/>
      <c r="B424" s="9" t="n"/>
      <c r="C424" s="9" t="n"/>
      <c r="D424" s="9" t="n"/>
      <c r="E424" s="12">
        <f>IF(A424="","",IFERROR(INDEX(Programa!$E$5:$E$204,MATCH(A424,Programa!$A$5:$A$204,0)),"ID no existe"))</f>
        <v/>
      </c>
      <c r="F424" s="13">
        <f>IF(A424="","",IFERROR(INDEX(Programa!$B$5:$B$204,MATCH(A424,Programa!$A$5:$A$204,0)),""))</f>
        <v/>
      </c>
    </row>
    <row r="425">
      <c r="A425" s="9" t="n"/>
      <c r="B425" s="9" t="n"/>
      <c r="C425" s="9" t="n"/>
      <c r="D425" s="9" t="n"/>
      <c r="E425" s="12">
        <f>IF(A425="","",IFERROR(INDEX(Programa!$E$5:$E$204,MATCH(A425,Programa!$A$5:$A$204,0)),"ID no existe"))</f>
        <v/>
      </c>
      <c r="F425" s="13">
        <f>IF(A425="","",IFERROR(INDEX(Programa!$B$5:$B$204,MATCH(A425,Programa!$A$5:$A$204,0)),""))</f>
        <v/>
      </c>
    </row>
    <row r="426">
      <c r="A426" s="9" t="n"/>
      <c r="B426" s="9" t="n"/>
      <c r="C426" s="9" t="n"/>
      <c r="D426" s="9" t="n"/>
      <c r="E426" s="12">
        <f>IF(A426="","",IFERROR(INDEX(Programa!$E$5:$E$204,MATCH(A426,Programa!$A$5:$A$204,0)),"ID no existe"))</f>
        <v/>
      </c>
      <c r="F426" s="13">
        <f>IF(A426="","",IFERROR(INDEX(Programa!$B$5:$B$204,MATCH(A426,Programa!$A$5:$A$204,0)),""))</f>
        <v/>
      </c>
    </row>
    <row r="427">
      <c r="A427" s="9" t="n"/>
      <c r="B427" s="9" t="n"/>
      <c r="C427" s="9" t="n"/>
      <c r="D427" s="9" t="n"/>
      <c r="E427" s="12">
        <f>IF(A427="","",IFERROR(INDEX(Programa!$E$5:$E$204,MATCH(A427,Programa!$A$5:$A$204,0)),"ID no existe"))</f>
        <v/>
      </c>
      <c r="F427" s="13">
        <f>IF(A427="","",IFERROR(INDEX(Programa!$B$5:$B$204,MATCH(A427,Programa!$A$5:$A$204,0)),""))</f>
        <v/>
      </c>
    </row>
    <row r="428">
      <c r="A428" s="9" t="n"/>
      <c r="B428" s="9" t="n"/>
      <c r="C428" s="9" t="n"/>
      <c r="D428" s="9" t="n"/>
      <c r="E428" s="12">
        <f>IF(A428="","",IFERROR(INDEX(Programa!$E$5:$E$204,MATCH(A428,Programa!$A$5:$A$204,0)),"ID no existe"))</f>
        <v/>
      </c>
      <c r="F428" s="13">
        <f>IF(A428="","",IFERROR(INDEX(Programa!$B$5:$B$204,MATCH(A428,Programa!$A$5:$A$204,0)),""))</f>
        <v/>
      </c>
    </row>
    <row r="429">
      <c r="A429" s="9" t="n"/>
      <c r="B429" s="9" t="n"/>
      <c r="C429" s="9" t="n"/>
      <c r="D429" s="9" t="n"/>
      <c r="E429" s="12">
        <f>IF(A429="","",IFERROR(INDEX(Programa!$E$5:$E$204,MATCH(A429,Programa!$A$5:$A$204,0)),"ID no existe"))</f>
        <v/>
      </c>
      <c r="F429" s="13">
        <f>IF(A429="","",IFERROR(INDEX(Programa!$B$5:$B$204,MATCH(A429,Programa!$A$5:$A$204,0)),""))</f>
        <v/>
      </c>
    </row>
    <row r="430">
      <c r="A430" s="9" t="n"/>
      <c r="B430" s="9" t="n"/>
      <c r="C430" s="9" t="n"/>
      <c r="D430" s="9" t="n"/>
      <c r="E430" s="12">
        <f>IF(A430="","",IFERROR(INDEX(Programa!$E$5:$E$204,MATCH(A430,Programa!$A$5:$A$204,0)),"ID no existe"))</f>
        <v/>
      </c>
      <c r="F430" s="13">
        <f>IF(A430="","",IFERROR(INDEX(Programa!$B$5:$B$204,MATCH(A430,Programa!$A$5:$A$204,0)),""))</f>
        <v/>
      </c>
    </row>
    <row r="431">
      <c r="A431" s="9" t="n"/>
      <c r="B431" s="9" t="n"/>
      <c r="C431" s="9" t="n"/>
      <c r="D431" s="9" t="n"/>
      <c r="E431" s="12">
        <f>IF(A431="","",IFERROR(INDEX(Programa!$E$5:$E$204,MATCH(A431,Programa!$A$5:$A$204,0)),"ID no existe"))</f>
        <v/>
      </c>
      <c r="F431" s="13">
        <f>IF(A431="","",IFERROR(INDEX(Programa!$B$5:$B$204,MATCH(A431,Programa!$A$5:$A$204,0)),""))</f>
        <v/>
      </c>
    </row>
    <row r="432">
      <c r="A432" s="9" t="n"/>
      <c r="B432" s="9" t="n"/>
      <c r="C432" s="9" t="n"/>
      <c r="D432" s="9" t="n"/>
      <c r="E432" s="12">
        <f>IF(A432="","",IFERROR(INDEX(Programa!$E$5:$E$204,MATCH(A432,Programa!$A$5:$A$204,0)),"ID no existe"))</f>
        <v/>
      </c>
      <c r="F432" s="13">
        <f>IF(A432="","",IFERROR(INDEX(Programa!$B$5:$B$204,MATCH(A432,Programa!$A$5:$A$204,0)),""))</f>
        <v/>
      </c>
    </row>
    <row r="433">
      <c r="A433" s="9" t="n"/>
      <c r="B433" s="9" t="n"/>
      <c r="C433" s="9" t="n"/>
      <c r="D433" s="9" t="n"/>
      <c r="E433" s="12">
        <f>IF(A433="","",IFERROR(INDEX(Programa!$E$5:$E$204,MATCH(A433,Programa!$A$5:$A$204,0)),"ID no existe"))</f>
        <v/>
      </c>
      <c r="F433" s="13">
        <f>IF(A433="","",IFERROR(INDEX(Programa!$B$5:$B$204,MATCH(A433,Programa!$A$5:$A$204,0)),""))</f>
        <v/>
      </c>
    </row>
    <row r="434">
      <c r="A434" s="9" t="n"/>
      <c r="B434" s="9" t="n"/>
      <c r="C434" s="9" t="n"/>
      <c r="D434" s="9" t="n"/>
      <c r="E434" s="12">
        <f>IF(A434="","",IFERROR(INDEX(Programa!$E$5:$E$204,MATCH(A434,Programa!$A$5:$A$204,0)),"ID no existe"))</f>
        <v/>
      </c>
      <c r="F434" s="13">
        <f>IF(A434="","",IFERROR(INDEX(Programa!$B$5:$B$204,MATCH(A434,Programa!$A$5:$A$204,0)),""))</f>
        <v/>
      </c>
    </row>
    <row r="435">
      <c r="A435" s="9" t="n"/>
      <c r="B435" s="9" t="n"/>
      <c r="C435" s="9" t="n"/>
      <c r="D435" s="9" t="n"/>
      <c r="E435" s="12">
        <f>IF(A435="","",IFERROR(INDEX(Programa!$E$5:$E$204,MATCH(A435,Programa!$A$5:$A$204,0)),"ID no existe"))</f>
        <v/>
      </c>
      <c r="F435" s="13">
        <f>IF(A435="","",IFERROR(INDEX(Programa!$B$5:$B$204,MATCH(A435,Programa!$A$5:$A$204,0)),""))</f>
        <v/>
      </c>
    </row>
    <row r="436">
      <c r="A436" s="9" t="n"/>
      <c r="B436" s="9" t="n"/>
      <c r="C436" s="9" t="n"/>
      <c r="D436" s="9" t="n"/>
      <c r="E436" s="12">
        <f>IF(A436="","",IFERROR(INDEX(Programa!$E$5:$E$204,MATCH(A436,Programa!$A$5:$A$204,0)),"ID no existe"))</f>
        <v/>
      </c>
      <c r="F436" s="13">
        <f>IF(A436="","",IFERROR(INDEX(Programa!$B$5:$B$204,MATCH(A436,Programa!$A$5:$A$204,0)),""))</f>
        <v/>
      </c>
    </row>
    <row r="437">
      <c r="A437" s="9" t="n"/>
      <c r="B437" s="9" t="n"/>
      <c r="C437" s="9" t="n"/>
      <c r="D437" s="9" t="n"/>
      <c r="E437" s="12">
        <f>IF(A437="","",IFERROR(INDEX(Programa!$E$5:$E$204,MATCH(A437,Programa!$A$5:$A$204,0)),"ID no existe"))</f>
        <v/>
      </c>
      <c r="F437" s="13">
        <f>IF(A437="","",IFERROR(INDEX(Programa!$B$5:$B$204,MATCH(A437,Programa!$A$5:$A$204,0)),""))</f>
        <v/>
      </c>
    </row>
    <row r="438">
      <c r="A438" s="9" t="n"/>
      <c r="B438" s="9" t="n"/>
      <c r="C438" s="9" t="n"/>
      <c r="D438" s="9" t="n"/>
      <c r="E438" s="12">
        <f>IF(A438="","",IFERROR(INDEX(Programa!$E$5:$E$204,MATCH(A438,Programa!$A$5:$A$204,0)),"ID no existe"))</f>
        <v/>
      </c>
      <c r="F438" s="13">
        <f>IF(A438="","",IFERROR(INDEX(Programa!$B$5:$B$204,MATCH(A438,Programa!$A$5:$A$204,0)),""))</f>
        <v/>
      </c>
    </row>
    <row r="439">
      <c r="A439" s="9" t="n"/>
      <c r="B439" s="9" t="n"/>
      <c r="C439" s="9" t="n"/>
      <c r="D439" s="9" t="n"/>
      <c r="E439" s="12">
        <f>IF(A439="","",IFERROR(INDEX(Programa!$E$5:$E$204,MATCH(A439,Programa!$A$5:$A$204,0)),"ID no existe"))</f>
        <v/>
      </c>
      <c r="F439" s="13">
        <f>IF(A439="","",IFERROR(INDEX(Programa!$B$5:$B$204,MATCH(A439,Programa!$A$5:$A$204,0)),""))</f>
        <v/>
      </c>
    </row>
    <row r="440">
      <c r="A440" s="9" t="n"/>
      <c r="B440" s="9" t="n"/>
      <c r="C440" s="9" t="n"/>
      <c r="D440" s="9" t="n"/>
      <c r="E440" s="12">
        <f>IF(A440="","",IFERROR(INDEX(Programa!$E$5:$E$204,MATCH(A440,Programa!$A$5:$A$204,0)),"ID no existe"))</f>
        <v/>
      </c>
      <c r="F440" s="13">
        <f>IF(A440="","",IFERROR(INDEX(Programa!$B$5:$B$204,MATCH(A440,Programa!$A$5:$A$204,0)),""))</f>
        <v/>
      </c>
    </row>
    <row r="441">
      <c r="A441" s="9" t="n"/>
      <c r="B441" s="9" t="n"/>
      <c r="C441" s="9" t="n"/>
      <c r="D441" s="9" t="n"/>
      <c r="E441" s="12">
        <f>IF(A441="","",IFERROR(INDEX(Programa!$E$5:$E$204,MATCH(A441,Programa!$A$5:$A$204,0)),"ID no existe"))</f>
        <v/>
      </c>
      <c r="F441" s="13">
        <f>IF(A441="","",IFERROR(INDEX(Programa!$B$5:$B$204,MATCH(A441,Programa!$A$5:$A$204,0)),""))</f>
        <v/>
      </c>
    </row>
    <row r="442">
      <c r="A442" s="9" t="n"/>
      <c r="B442" s="9" t="n"/>
      <c r="C442" s="9" t="n"/>
      <c r="D442" s="9" t="n"/>
      <c r="E442" s="12">
        <f>IF(A442="","",IFERROR(INDEX(Programa!$E$5:$E$204,MATCH(A442,Programa!$A$5:$A$204,0)),"ID no existe"))</f>
        <v/>
      </c>
      <c r="F442" s="13">
        <f>IF(A442="","",IFERROR(INDEX(Programa!$B$5:$B$204,MATCH(A442,Programa!$A$5:$A$204,0)),""))</f>
        <v/>
      </c>
    </row>
    <row r="443">
      <c r="A443" s="9" t="n"/>
      <c r="B443" s="9" t="n"/>
      <c r="C443" s="9" t="n"/>
      <c r="D443" s="9" t="n"/>
      <c r="E443" s="12">
        <f>IF(A443="","",IFERROR(INDEX(Programa!$E$5:$E$204,MATCH(A443,Programa!$A$5:$A$204,0)),"ID no existe"))</f>
        <v/>
      </c>
      <c r="F443" s="13">
        <f>IF(A443="","",IFERROR(INDEX(Programa!$B$5:$B$204,MATCH(A443,Programa!$A$5:$A$204,0)),""))</f>
        <v/>
      </c>
    </row>
    <row r="444">
      <c r="A444" s="9" t="n"/>
      <c r="B444" s="9" t="n"/>
      <c r="C444" s="9" t="n"/>
      <c r="D444" s="9" t="n"/>
      <c r="E444" s="12">
        <f>IF(A444="","",IFERROR(INDEX(Programa!$E$5:$E$204,MATCH(A444,Programa!$A$5:$A$204,0)),"ID no existe"))</f>
        <v/>
      </c>
      <c r="F444" s="13">
        <f>IF(A444="","",IFERROR(INDEX(Programa!$B$5:$B$204,MATCH(A444,Programa!$A$5:$A$204,0)),""))</f>
        <v/>
      </c>
    </row>
    <row r="445">
      <c r="A445" s="9" t="n"/>
      <c r="B445" s="9" t="n"/>
      <c r="C445" s="9" t="n"/>
      <c r="D445" s="9" t="n"/>
      <c r="E445" s="12">
        <f>IF(A445="","",IFERROR(INDEX(Programa!$E$5:$E$204,MATCH(A445,Programa!$A$5:$A$204,0)),"ID no existe"))</f>
        <v/>
      </c>
      <c r="F445" s="13">
        <f>IF(A445="","",IFERROR(INDEX(Programa!$B$5:$B$204,MATCH(A445,Programa!$A$5:$A$204,0)),""))</f>
        <v/>
      </c>
    </row>
    <row r="446">
      <c r="A446" s="9" t="n"/>
      <c r="B446" s="9" t="n"/>
      <c r="C446" s="9" t="n"/>
      <c r="D446" s="9" t="n"/>
      <c r="E446" s="12">
        <f>IF(A446="","",IFERROR(INDEX(Programa!$E$5:$E$204,MATCH(A446,Programa!$A$5:$A$204,0)),"ID no existe"))</f>
        <v/>
      </c>
      <c r="F446" s="13">
        <f>IF(A446="","",IFERROR(INDEX(Programa!$B$5:$B$204,MATCH(A446,Programa!$A$5:$A$204,0)),""))</f>
        <v/>
      </c>
    </row>
    <row r="447">
      <c r="A447" s="9" t="n"/>
      <c r="B447" s="9" t="n"/>
      <c r="C447" s="9" t="n"/>
      <c r="D447" s="9" t="n"/>
      <c r="E447" s="12">
        <f>IF(A447="","",IFERROR(INDEX(Programa!$E$5:$E$204,MATCH(A447,Programa!$A$5:$A$204,0)),"ID no existe"))</f>
        <v/>
      </c>
      <c r="F447" s="13">
        <f>IF(A447="","",IFERROR(INDEX(Programa!$B$5:$B$204,MATCH(A447,Programa!$A$5:$A$204,0)),""))</f>
        <v/>
      </c>
    </row>
    <row r="448">
      <c r="A448" s="9" t="n"/>
      <c r="B448" s="9" t="n"/>
      <c r="C448" s="9" t="n"/>
      <c r="D448" s="9" t="n"/>
      <c r="E448" s="12">
        <f>IF(A448="","",IFERROR(INDEX(Programa!$E$5:$E$204,MATCH(A448,Programa!$A$5:$A$204,0)),"ID no existe"))</f>
        <v/>
      </c>
      <c r="F448" s="13">
        <f>IF(A448="","",IFERROR(INDEX(Programa!$B$5:$B$204,MATCH(A448,Programa!$A$5:$A$204,0)),""))</f>
        <v/>
      </c>
    </row>
    <row r="449">
      <c r="A449" s="9" t="n"/>
      <c r="B449" s="9" t="n"/>
      <c r="C449" s="9" t="n"/>
      <c r="D449" s="9" t="n"/>
      <c r="E449" s="12">
        <f>IF(A449="","",IFERROR(INDEX(Programa!$E$5:$E$204,MATCH(A449,Programa!$A$5:$A$204,0)),"ID no existe"))</f>
        <v/>
      </c>
      <c r="F449" s="13">
        <f>IF(A449="","",IFERROR(INDEX(Programa!$B$5:$B$204,MATCH(A449,Programa!$A$5:$A$204,0)),""))</f>
        <v/>
      </c>
    </row>
    <row r="450">
      <c r="A450" s="9" t="n"/>
      <c r="B450" s="9" t="n"/>
      <c r="C450" s="9" t="n"/>
      <c r="D450" s="9" t="n"/>
      <c r="E450" s="12">
        <f>IF(A450="","",IFERROR(INDEX(Programa!$E$5:$E$204,MATCH(A450,Programa!$A$5:$A$204,0)),"ID no existe"))</f>
        <v/>
      </c>
      <c r="F450" s="13">
        <f>IF(A450="","",IFERROR(INDEX(Programa!$B$5:$B$204,MATCH(A450,Programa!$A$5:$A$204,0)),""))</f>
        <v/>
      </c>
    </row>
    <row r="451">
      <c r="A451" s="9" t="n"/>
      <c r="B451" s="9" t="n"/>
      <c r="C451" s="9" t="n"/>
      <c r="D451" s="9" t="n"/>
      <c r="E451" s="12">
        <f>IF(A451="","",IFERROR(INDEX(Programa!$E$5:$E$204,MATCH(A451,Programa!$A$5:$A$204,0)),"ID no existe"))</f>
        <v/>
      </c>
      <c r="F451" s="13">
        <f>IF(A451="","",IFERROR(INDEX(Programa!$B$5:$B$204,MATCH(A451,Programa!$A$5:$A$204,0)),""))</f>
        <v/>
      </c>
    </row>
    <row r="452">
      <c r="A452" s="9" t="n"/>
      <c r="B452" s="9" t="n"/>
      <c r="C452" s="9" t="n"/>
      <c r="D452" s="9" t="n"/>
      <c r="E452" s="12">
        <f>IF(A452="","",IFERROR(INDEX(Programa!$E$5:$E$204,MATCH(A452,Programa!$A$5:$A$204,0)),"ID no existe"))</f>
        <v/>
      </c>
      <c r="F452" s="13">
        <f>IF(A452="","",IFERROR(INDEX(Programa!$B$5:$B$204,MATCH(A452,Programa!$A$5:$A$204,0)),""))</f>
        <v/>
      </c>
    </row>
    <row r="453">
      <c r="A453" s="9" t="n"/>
      <c r="B453" s="9" t="n"/>
      <c r="C453" s="9" t="n"/>
      <c r="D453" s="9" t="n"/>
      <c r="E453" s="12">
        <f>IF(A453="","",IFERROR(INDEX(Programa!$E$5:$E$204,MATCH(A453,Programa!$A$5:$A$204,0)),"ID no existe"))</f>
        <v/>
      </c>
      <c r="F453" s="13">
        <f>IF(A453="","",IFERROR(INDEX(Programa!$B$5:$B$204,MATCH(A453,Programa!$A$5:$A$204,0)),""))</f>
        <v/>
      </c>
    </row>
    <row r="454">
      <c r="A454" s="9" t="n"/>
      <c r="B454" s="9" t="n"/>
      <c r="C454" s="9" t="n"/>
      <c r="D454" s="9" t="n"/>
      <c r="E454" s="12">
        <f>IF(A454="","",IFERROR(INDEX(Programa!$E$5:$E$204,MATCH(A454,Programa!$A$5:$A$204,0)),"ID no existe"))</f>
        <v/>
      </c>
      <c r="F454" s="13">
        <f>IF(A454="","",IFERROR(INDEX(Programa!$B$5:$B$204,MATCH(A454,Programa!$A$5:$A$204,0)),""))</f>
        <v/>
      </c>
    </row>
    <row r="455">
      <c r="A455" s="9" t="n"/>
      <c r="B455" s="9" t="n"/>
      <c r="C455" s="9" t="n"/>
      <c r="D455" s="9" t="n"/>
      <c r="E455" s="12">
        <f>IF(A455="","",IFERROR(INDEX(Programa!$E$5:$E$204,MATCH(A455,Programa!$A$5:$A$204,0)),"ID no existe"))</f>
        <v/>
      </c>
      <c r="F455" s="13">
        <f>IF(A455="","",IFERROR(INDEX(Programa!$B$5:$B$204,MATCH(A455,Programa!$A$5:$A$204,0)),""))</f>
        <v/>
      </c>
    </row>
    <row r="456">
      <c r="A456" s="9" t="n"/>
      <c r="B456" s="9" t="n"/>
      <c r="C456" s="9" t="n"/>
      <c r="D456" s="9" t="n"/>
      <c r="E456" s="12">
        <f>IF(A456="","",IFERROR(INDEX(Programa!$E$5:$E$204,MATCH(A456,Programa!$A$5:$A$204,0)),"ID no existe"))</f>
        <v/>
      </c>
      <c r="F456" s="13">
        <f>IF(A456="","",IFERROR(INDEX(Programa!$B$5:$B$204,MATCH(A456,Programa!$A$5:$A$204,0)),""))</f>
        <v/>
      </c>
    </row>
    <row r="457">
      <c r="A457" s="9" t="n"/>
      <c r="B457" s="9" t="n"/>
      <c r="C457" s="9" t="n"/>
      <c r="D457" s="9" t="n"/>
      <c r="E457" s="12">
        <f>IF(A457="","",IFERROR(INDEX(Programa!$E$5:$E$204,MATCH(A457,Programa!$A$5:$A$204,0)),"ID no existe"))</f>
        <v/>
      </c>
      <c r="F457" s="13">
        <f>IF(A457="","",IFERROR(INDEX(Programa!$B$5:$B$204,MATCH(A457,Programa!$A$5:$A$204,0)),""))</f>
        <v/>
      </c>
    </row>
    <row r="458">
      <c r="A458" s="9" t="n"/>
      <c r="B458" s="9" t="n"/>
      <c r="C458" s="9" t="n"/>
      <c r="D458" s="9" t="n"/>
      <c r="E458" s="12">
        <f>IF(A458="","",IFERROR(INDEX(Programa!$E$5:$E$204,MATCH(A458,Programa!$A$5:$A$204,0)),"ID no existe"))</f>
        <v/>
      </c>
      <c r="F458" s="13">
        <f>IF(A458="","",IFERROR(INDEX(Programa!$B$5:$B$204,MATCH(A458,Programa!$A$5:$A$204,0)),""))</f>
        <v/>
      </c>
    </row>
    <row r="459">
      <c r="A459" s="9" t="n"/>
      <c r="B459" s="9" t="n"/>
      <c r="C459" s="9" t="n"/>
      <c r="D459" s="9" t="n"/>
      <c r="E459" s="12">
        <f>IF(A459="","",IFERROR(INDEX(Programa!$E$5:$E$204,MATCH(A459,Programa!$A$5:$A$204,0)),"ID no existe"))</f>
        <v/>
      </c>
      <c r="F459" s="13">
        <f>IF(A459="","",IFERROR(INDEX(Programa!$B$5:$B$204,MATCH(A459,Programa!$A$5:$A$204,0)),""))</f>
        <v/>
      </c>
    </row>
    <row r="460">
      <c r="A460" s="9" t="n"/>
      <c r="B460" s="9" t="n"/>
      <c r="C460" s="9" t="n"/>
      <c r="D460" s="9" t="n"/>
      <c r="E460" s="12">
        <f>IF(A460="","",IFERROR(INDEX(Programa!$E$5:$E$204,MATCH(A460,Programa!$A$5:$A$204,0)),"ID no existe"))</f>
        <v/>
      </c>
      <c r="F460" s="13">
        <f>IF(A460="","",IFERROR(INDEX(Programa!$B$5:$B$204,MATCH(A460,Programa!$A$5:$A$204,0)),""))</f>
        <v/>
      </c>
    </row>
    <row r="461">
      <c r="A461" s="9" t="n"/>
      <c r="B461" s="9" t="n"/>
      <c r="C461" s="9" t="n"/>
      <c r="D461" s="9" t="n"/>
      <c r="E461" s="12">
        <f>IF(A461="","",IFERROR(INDEX(Programa!$E$5:$E$204,MATCH(A461,Programa!$A$5:$A$204,0)),"ID no existe"))</f>
        <v/>
      </c>
      <c r="F461" s="13">
        <f>IF(A461="","",IFERROR(INDEX(Programa!$B$5:$B$204,MATCH(A461,Programa!$A$5:$A$204,0)),""))</f>
        <v/>
      </c>
    </row>
    <row r="462">
      <c r="A462" s="9" t="n"/>
      <c r="B462" s="9" t="n"/>
      <c r="C462" s="9" t="n"/>
      <c r="D462" s="9" t="n"/>
      <c r="E462" s="12">
        <f>IF(A462="","",IFERROR(INDEX(Programa!$E$5:$E$204,MATCH(A462,Programa!$A$5:$A$204,0)),"ID no existe"))</f>
        <v/>
      </c>
      <c r="F462" s="13">
        <f>IF(A462="","",IFERROR(INDEX(Programa!$B$5:$B$204,MATCH(A462,Programa!$A$5:$A$204,0)),""))</f>
        <v/>
      </c>
    </row>
    <row r="463">
      <c r="A463" s="9" t="n"/>
      <c r="B463" s="9" t="n"/>
      <c r="C463" s="9" t="n"/>
      <c r="D463" s="9" t="n"/>
      <c r="E463" s="12">
        <f>IF(A463="","",IFERROR(INDEX(Programa!$E$5:$E$204,MATCH(A463,Programa!$A$5:$A$204,0)),"ID no existe"))</f>
        <v/>
      </c>
      <c r="F463" s="13">
        <f>IF(A463="","",IFERROR(INDEX(Programa!$B$5:$B$204,MATCH(A463,Programa!$A$5:$A$204,0)),""))</f>
        <v/>
      </c>
    </row>
    <row r="464">
      <c r="A464" s="9" t="n"/>
      <c r="B464" s="9" t="n"/>
      <c r="C464" s="9" t="n"/>
      <c r="D464" s="9" t="n"/>
      <c r="E464" s="12">
        <f>IF(A464="","",IFERROR(INDEX(Programa!$E$5:$E$204,MATCH(A464,Programa!$A$5:$A$204,0)),"ID no existe"))</f>
        <v/>
      </c>
      <c r="F464" s="13">
        <f>IF(A464="","",IFERROR(INDEX(Programa!$B$5:$B$204,MATCH(A464,Programa!$A$5:$A$204,0)),""))</f>
        <v/>
      </c>
    </row>
    <row r="465">
      <c r="A465" s="9" t="n"/>
      <c r="B465" s="9" t="n"/>
      <c r="C465" s="9" t="n"/>
      <c r="D465" s="9" t="n"/>
      <c r="E465" s="12">
        <f>IF(A465="","",IFERROR(INDEX(Programa!$E$5:$E$204,MATCH(A465,Programa!$A$5:$A$204,0)),"ID no existe"))</f>
        <v/>
      </c>
      <c r="F465" s="13">
        <f>IF(A465="","",IFERROR(INDEX(Programa!$B$5:$B$204,MATCH(A465,Programa!$A$5:$A$204,0)),""))</f>
        <v/>
      </c>
    </row>
    <row r="466">
      <c r="A466" s="9" t="n"/>
      <c r="B466" s="9" t="n"/>
      <c r="C466" s="9" t="n"/>
      <c r="D466" s="9" t="n"/>
      <c r="E466" s="12">
        <f>IF(A466="","",IFERROR(INDEX(Programa!$E$5:$E$204,MATCH(A466,Programa!$A$5:$A$204,0)),"ID no existe"))</f>
        <v/>
      </c>
      <c r="F466" s="13">
        <f>IF(A466="","",IFERROR(INDEX(Programa!$B$5:$B$204,MATCH(A466,Programa!$A$5:$A$204,0)),""))</f>
        <v/>
      </c>
    </row>
    <row r="467">
      <c r="A467" s="9" t="n"/>
      <c r="B467" s="9" t="n"/>
      <c r="C467" s="9" t="n"/>
      <c r="D467" s="9" t="n"/>
      <c r="E467" s="12">
        <f>IF(A467="","",IFERROR(INDEX(Programa!$E$5:$E$204,MATCH(A467,Programa!$A$5:$A$204,0)),"ID no existe"))</f>
        <v/>
      </c>
      <c r="F467" s="13">
        <f>IF(A467="","",IFERROR(INDEX(Programa!$B$5:$B$204,MATCH(A467,Programa!$A$5:$A$204,0)),""))</f>
        <v/>
      </c>
    </row>
    <row r="468">
      <c r="A468" s="9" t="n"/>
      <c r="B468" s="9" t="n"/>
      <c r="C468" s="9" t="n"/>
      <c r="D468" s="9" t="n"/>
      <c r="E468" s="12">
        <f>IF(A468="","",IFERROR(INDEX(Programa!$E$5:$E$204,MATCH(A468,Programa!$A$5:$A$204,0)),"ID no existe"))</f>
        <v/>
      </c>
      <c r="F468" s="13">
        <f>IF(A468="","",IFERROR(INDEX(Programa!$B$5:$B$204,MATCH(A468,Programa!$A$5:$A$204,0)),""))</f>
        <v/>
      </c>
    </row>
    <row r="469">
      <c r="A469" s="9" t="n"/>
      <c r="B469" s="9" t="n"/>
      <c r="C469" s="9" t="n"/>
      <c r="D469" s="9" t="n"/>
      <c r="E469" s="12">
        <f>IF(A469="","",IFERROR(INDEX(Programa!$E$5:$E$204,MATCH(A469,Programa!$A$5:$A$204,0)),"ID no existe"))</f>
        <v/>
      </c>
      <c r="F469" s="13">
        <f>IF(A469="","",IFERROR(INDEX(Programa!$B$5:$B$204,MATCH(A469,Programa!$A$5:$A$204,0)),""))</f>
        <v/>
      </c>
    </row>
    <row r="470">
      <c r="A470" s="9" t="n"/>
      <c r="B470" s="9" t="n"/>
      <c r="C470" s="9" t="n"/>
      <c r="D470" s="9" t="n"/>
      <c r="E470" s="12">
        <f>IF(A470="","",IFERROR(INDEX(Programa!$E$5:$E$204,MATCH(A470,Programa!$A$5:$A$204,0)),"ID no existe"))</f>
        <v/>
      </c>
      <c r="F470" s="13">
        <f>IF(A470="","",IFERROR(INDEX(Programa!$B$5:$B$204,MATCH(A470,Programa!$A$5:$A$204,0)),""))</f>
        <v/>
      </c>
    </row>
    <row r="471">
      <c r="A471" s="9" t="n"/>
      <c r="B471" s="9" t="n"/>
      <c r="C471" s="9" t="n"/>
      <c r="D471" s="9" t="n"/>
      <c r="E471" s="12">
        <f>IF(A471="","",IFERROR(INDEX(Programa!$E$5:$E$204,MATCH(A471,Programa!$A$5:$A$204,0)),"ID no existe"))</f>
        <v/>
      </c>
      <c r="F471" s="13">
        <f>IF(A471="","",IFERROR(INDEX(Programa!$B$5:$B$204,MATCH(A471,Programa!$A$5:$A$204,0)),""))</f>
        <v/>
      </c>
    </row>
    <row r="472">
      <c r="A472" s="9" t="n"/>
      <c r="B472" s="9" t="n"/>
      <c r="C472" s="9" t="n"/>
      <c r="D472" s="9" t="n"/>
      <c r="E472" s="12">
        <f>IF(A472="","",IFERROR(INDEX(Programa!$E$5:$E$204,MATCH(A472,Programa!$A$5:$A$204,0)),"ID no existe"))</f>
        <v/>
      </c>
      <c r="F472" s="13">
        <f>IF(A472="","",IFERROR(INDEX(Programa!$B$5:$B$204,MATCH(A472,Programa!$A$5:$A$204,0)),""))</f>
        <v/>
      </c>
    </row>
    <row r="473">
      <c r="A473" s="9" t="n"/>
      <c r="B473" s="9" t="n"/>
      <c r="C473" s="9" t="n"/>
      <c r="D473" s="9" t="n"/>
      <c r="E473" s="12">
        <f>IF(A473="","",IFERROR(INDEX(Programa!$E$5:$E$204,MATCH(A473,Programa!$A$5:$A$204,0)),"ID no existe"))</f>
        <v/>
      </c>
      <c r="F473" s="13">
        <f>IF(A473="","",IFERROR(INDEX(Programa!$B$5:$B$204,MATCH(A473,Programa!$A$5:$A$204,0)),""))</f>
        <v/>
      </c>
    </row>
    <row r="474">
      <c r="A474" s="9" t="n"/>
      <c r="B474" s="9" t="n"/>
      <c r="C474" s="9" t="n"/>
      <c r="D474" s="9" t="n"/>
      <c r="E474" s="12">
        <f>IF(A474="","",IFERROR(INDEX(Programa!$E$5:$E$204,MATCH(A474,Programa!$A$5:$A$204,0)),"ID no existe"))</f>
        <v/>
      </c>
      <c r="F474" s="13">
        <f>IF(A474="","",IFERROR(INDEX(Programa!$B$5:$B$204,MATCH(A474,Programa!$A$5:$A$204,0)),""))</f>
        <v/>
      </c>
    </row>
    <row r="475">
      <c r="A475" s="9" t="n"/>
      <c r="B475" s="9" t="n"/>
      <c r="C475" s="9" t="n"/>
      <c r="D475" s="9" t="n"/>
      <c r="E475" s="12">
        <f>IF(A475="","",IFERROR(INDEX(Programa!$E$5:$E$204,MATCH(A475,Programa!$A$5:$A$204,0)),"ID no existe"))</f>
        <v/>
      </c>
      <c r="F475" s="13">
        <f>IF(A475="","",IFERROR(INDEX(Programa!$B$5:$B$204,MATCH(A475,Programa!$A$5:$A$204,0)),""))</f>
        <v/>
      </c>
    </row>
    <row r="476">
      <c r="A476" s="9" t="n"/>
      <c r="B476" s="9" t="n"/>
      <c r="C476" s="9" t="n"/>
      <c r="D476" s="9" t="n"/>
      <c r="E476" s="12">
        <f>IF(A476="","",IFERROR(INDEX(Programa!$E$5:$E$204,MATCH(A476,Programa!$A$5:$A$204,0)),"ID no existe"))</f>
        <v/>
      </c>
      <c r="F476" s="13">
        <f>IF(A476="","",IFERROR(INDEX(Programa!$B$5:$B$204,MATCH(A476,Programa!$A$5:$A$204,0)),""))</f>
        <v/>
      </c>
    </row>
    <row r="477">
      <c r="A477" s="9" t="n"/>
      <c r="B477" s="9" t="n"/>
      <c r="C477" s="9" t="n"/>
      <c r="D477" s="9" t="n"/>
      <c r="E477" s="12">
        <f>IF(A477="","",IFERROR(INDEX(Programa!$E$5:$E$204,MATCH(A477,Programa!$A$5:$A$204,0)),"ID no existe"))</f>
        <v/>
      </c>
      <c r="F477" s="13">
        <f>IF(A477="","",IFERROR(INDEX(Programa!$B$5:$B$204,MATCH(A477,Programa!$A$5:$A$204,0)),""))</f>
        <v/>
      </c>
    </row>
    <row r="478">
      <c r="A478" s="9" t="n"/>
      <c r="B478" s="9" t="n"/>
      <c r="C478" s="9" t="n"/>
      <c r="D478" s="9" t="n"/>
      <c r="E478" s="12">
        <f>IF(A478="","",IFERROR(INDEX(Programa!$E$5:$E$204,MATCH(A478,Programa!$A$5:$A$204,0)),"ID no existe"))</f>
        <v/>
      </c>
      <c r="F478" s="13">
        <f>IF(A478="","",IFERROR(INDEX(Programa!$B$5:$B$204,MATCH(A478,Programa!$A$5:$A$204,0)),""))</f>
        <v/>
      </c>
    </row>
    <row r="479">
      <c r="A479" s="9" t="n"/>
      <c r="B479" s="9" t="n"/>
      <c r="C479" s="9" t="n"/>
      <c r="D479" s="9" t="n"/>
      <c r="E479" s="12">
        <f>IF(A479="","",IFERROR(INDEX(Programa!$E$5:$E$204,MATCH(A479,Programa!$A$5:$A$204,0)),"ID no existe"))</f>
        <v/>
      </c>
      <c r="F479" s="13">
        <f>IF(A479="","",IFERROR(INDEX(Programa!$B$5:$B$204,MATCH(A479,Programa!$A$5:$A$204,0)),""))</f>
        <v/>
      </c>
    </row>
    <row r="480">
      <c r="A480" s="9" t="n"/>
      <c r="B480" s="9" t="n"/>
      <c r="C480" s="9" t="n"/>
      <c r="D480" s="9" t="n"/>
      <c r="E480" s="12">
        <f>IF(A480="","",IFERROR(INDEX(Programa!$E$5:$E$204,MATCH(A480,Programa!$A$5:$A$204,0)),"ID no existe"))</f>
        <v/>
      </c>
      <c r="F480" s="13">
        <f>IF(A480="","",IFERROR(INDEX(Programa!$B$5:$B$204,MATCH(A480,Programa!$A$5:$A$204,0)),""))</f>
        <v/>
      </c>
    </row>
    <row r="481">
      <c r="A481" s="9" t="n"/>
      <c r="B481" s="9" t="n"/>
      <c r="C481" s="9" t="n"/>
      <c r="D481" s="9" t="n"/>
      <c r="E481" s="12">
        <f>IF(A481="","",IFERROR(INDEX(Programa!$E$5:$E$204,MATCH(A481,Programa!$A$5:$A$204,0)),"ID no existe"))</f>
        <v/>
      </c>
      <c r="F481" s="13">
        <f>IF(A481="","",IFERROR(INDEX(Programa!$B$5:$B$204,MATCH(A481,Programa!$A$5:$A$204,0)),""))</f>
        <v/>
      </c>
    </row>
    <row r="482">
      <c r="A482" s="9" t="n"/>
      <c r="B482" s="9" t="n"/>
      <c r="C482" s="9" t="n"/>
      <c r="D482" s="9" t="n"/>
      <c r="E482" s="12">
        <f>IF(A482="","",IFERROR(INDEX(Programa!$E$5:$E$204,MATCH(A482,Programa!$A$5:$A$204,0)),"ID no existe"))</f>
        <v/>
      </c>
      <c r="F482" s="13">
        <f>IF(A482="","",IFERROR(INDEX(Programa!$B$5:$B$204,MATCH(A482,Programa!$A$5:$A$204,0)),""))</f>
        <v/>
      </c>
    </row>
    <row r="483">
      <c r="A483" s="9" t="n"/>
      <c r="B483" s="9" t="n"/>
      <c r="C483" s="9" t="n"/>
      <c r="D483" s="9" t="n"/>
      <c r="E483" s="12">
        <f>IF(A483="","",IFERROR(INDEX(Programa!$E$5:$E$204,MATCH(A483,Programa!$A$5:$A$204,0)),"ID no existe"))</f>
        <v/>
      </c>
      <c r="F483" s="13">
        <f>IF(A483="","",IFERROR(INDEX(Programa!$B$5:$B$204,MATCH(A483,Programa!$A$5:$A$204,0)),""))</f>
        <v/>
      </c>
    </row>
    <row r="484">
      <c r="A484" s="9" t="n"/>
      <c r="B484" s="9" t="n"/>
      <c r="C484" s="9" t="n"/>
      <c r="D484" s="9" t="n"/>
      <c r="E484" s="12">
        <f>IF(A484="","",IFERROR(INDEX(Programa!$E$5:$E$204,MATCH(A484,Programa!$A$5:$A$204,0)),"ID no existe"))</f>
        <v/>
      </c>
      <c r="F484" s="13">
        <f>IF(A484="","",IFERROR(INDEX(Programa!$B$5:$B$204,MATCH(A484,Programa!$A$5:$A$204,0)),""))</f>
        <v/>
      </c>
    </row>
    <row r="485">
      <c r="A485" s="9" t="n"/>
      <c r="B485" s="9" t="n"/>
      <c r="C485" s="9" t="n"/>
      <c r="D485" s="9" t="n"/>
      <c r="E485" s="12">
        <f>IF(A485="","",IFERROR(INDEX(Programa!$E$5:$E$204,MATCH(A485,Programa!$A$5:$A$204,0)),"ID no existe"))</f>
        <v/>
      </c>
      <c r="F485" s="13">
        <f>IF(A485="","",IFERROR(INDEX(Programa!$B$5:$B$204,MATCH(A485,Programa!$A$5:$A$204,0)),""))</f>
        <v/>
      </c>
    </row>
    <row r="486">
      <c r="A486" s="9" t="n"/>
      <c r="B486" s="9" t="n"/>
      <c r="C486" s="9" t="n"/>
      <c r="D486" s="9" t="n"/>
      <c r="E486" s="12">
        <f>IF(A486="","",IFERROR(INDEX(Programa!$E$5:$E$204,MATCH(A486,Programa!$A$5:$A$204,0)),"ID no existe"))</f>
        <v/>
      </c>
      <c r="F486" s="13">
        <f>IF(A486="","",IFERROR(INDEX(Programa!$B$5:$B$204,MATCH(A486,Programa!$A$5:$A$204,0)),""))</f>
        <v/>
      </c>
    </row>
    <row r="487">
      <c r="A487" s="9" t="n"/>
      <c r="B487" s="9" t="n"/>
      <c r="C487" s="9" t="n"/>
      <c r="D487" s="9" t="n"/>
      <c r="E487" s="12">
        <f>IF(A487="","",IFERROR(INDEX(Programa!$E$5:$E$204,MATCH(A487,Programa!$A$5:$A$204,0)),"ID no existe"))</f>
        <v/>
      </c>
      <c r="F487" s="13">
        <f>IF(A487="","",IFERROR(INDEX(Programa!$B$5:$B$204,MATCH(A487,Programa!$A$5:$A$204,0)),""))</f>
        <v/>
      </c>
    </row>
    <row r="488">
      <c r="A488" s="9" t="n"/>
      <c r="B488" s="9" t="n"/>
      <c r="C488" s="9" t="n"/>
      <c r="D488" s="9" t="n"/>
      <c r="E488" s="12">
        <f>IF(A488="","",IFERROR(INDEX(Programa!$E$5:$E$204,MATCH(A488,Programa!$A$5:$A$204,0)),"ID no existe"))</f>
        <v/>
      </c>
      <c r="F488" s="13">
        <f>IF(A488="","",IFERROR(INDEX(Programa!$B$5:$B$204,MATCH(A488,Programa!$A$5:$A$204,0)),""))</f>
        <v/>
      </c>
    </row>
    <row r="489">
      <c r="A489" s="9" t="n"/>
      <c r="B489" s="9" t="n"/>
      <c r="C489" s="9" t="n"/>
      <c r="D489" s="9" t="n"/>
      <c r="E489" s="12">
        <f>IF(A489="","",IFERROR(INDEX(Programa!$E$5:$E$204,MATCH(A489,Programa!$A$5:$A$204,0)),"ID no existe"))</f>
        <v/>
      </c>
      <c r="F489" s="13">
        <f>IF(A489="","",IFERROR(INDEX(Programa!$B$5:$B$204,MATCH(A489,Programa!$A$5:$A$204,0)),""))</f>
        <v/>
      </c>
    </row>
    <row r="490">
      <c r="A490" s="9" t="n"/>
      <c r="B490" s="9" t="n"/>
      <c r="C490" s="9" t="n"/>
      <c r="D490" s="9" t="n"/>
      <c r="E490" s="12">
        <f>IF(A490="","",IFERROR(INDEX(Programa!$E$5:$E$204,MATCH(A490,Programa!$A$5:$A$204,0)),"ID no existe"))</f>
        <v/>
      </c>
      <c r="F490" s="13">
        <f>IF(A490="","",IFERROR(INDEX(Programa!$B$5:$B$204,MATCH(A490,Programa!$A$5:$A$204,0)),""))</f>
        <v/>
      </c>
    </row>
    <row r="491">
      <c r="A491" s="9" t="n"/>
      <c r="B491" s="9" t="n"/>
      <c r="C491" s="9" t="n"/>
      <c r="D491" s="9" t="n"/>
      <c r="E491" s="12">
        <f>IF(A491="","",IFERROR(INDEX(Programa!$E$5:$E$204,MATCH(A491,Programa!$A$5:$A$204,0)),"ID no existe"))</f>
        <v/>
      </c>
      <c r="F491" s="13">
        <f>IF(A491="","",IFERROR(INDEX(Programa!$B$5:$B$204,MATCH(A491,Programa!$A$5:$A$204,0)),""))</f>
        <v/>
      </c>
    </row>
    <row r="492">
      <c r="A492" s="9" t="n"/>
      <c r="B492" s="9" t="n"/>
      <c r="C492" s="9" t="n"/>
      <c r="D492" s="9" t="n"/>
      <c r="E492" s="12">
        <f>IF(A492="","",IFERROR(INDEX(Programa!$E$5:$E$204,MATCH(A492,Programa!$A$5:$A$204,0)),"ID no existe"))</f>
        <v/>
      </c>
      <c r="F492" s="13">
        <f>IF(A492="","",IFERROR(INDEX(Programa!$B$5:$B$204,MATCH(A492,Programa!$A$5:$A$204,0)),""))</f>
        <v/>
      </c>
    </row>
    <row r="493">
      <c r="A493" s="9" t="n"/>
      <c r="B493" s="9" t="n"/>
      <c r="C493" s="9" t="n"/>
      <c r="D493" s="9" t="n"/>
      <c r="E493" s="12">
        <f>IF(A493="","",IFERROR(INDEX(Programa!$E$5:$E$204,MATCH(A493,Programa!$A$5:$A$204,0)),"ID no existe"))</f>
        <v/>
      </c>
      <c r="F493" s="13">
        <f>IF(A493="","",IFERROR(INDEX(Programa!$B$5:$B$204,MATCH(A493,Programa!$A$5:$A$204,0)),""))</f>
        <v/>
      </c>
    </row>
    <row r="494">
      <c r="A494" s="9" t="n"/>
      <c r="B494" s="9" t="n"/>
      <c r="C494" s="9" t="n"/>
      <c r="D494" s="9" t="n"/>
      <c r="E494" s="12">
        <f>IF(A494="","",IFERROR(INDEX(Programa!$E$5:$E$204,MATCH(A494,Programa!$A$5:$A$204,0)),"ID no existe"))</f>
        <v/>
      </c>
      <c r="F494" s="13">
        <f>IF(A494="","",IFERROR(INDEX(Programa!$B$5:$B$204,MATCH(A494,Programa!$A$5:$A$204,0)),""))</f>
        <v/>
      </c>
    </row>
    <row r="495">
      <c r="A495" s="9" t="n"/>
      <c r="B495" s="9" t="n"/>
      <c r="C495" s="9" t="n"/>
      <c r="D495" s="9" t="n"/>
      <c r="E495" s="12">
        <f>IF(A495="","",IFERROR(INDEX(Programa!$E$5:$E$204,MATCH(A495,Programa!$A$5:$A$204,0)),"ID no existe"))</f>
        <v/>
      </c>
      <c r="F495" s="13">
        <f>IF(A495="","",IFERROR(INDEX(Programa!$B$5:$B$204,MATCH(A495,Programa!$A$5:$A$204,0)),""))</f>
        <v/>
      </c>
    </row>
    <row r="496">
      <c r="A496" s="9" t="n"/>
      <c r="B496" s="9" t="n"/>
      <c r="C496" s="9" t="n"/>
      <c r="D496" s="9" t="n"/>
      <c r="E496" s="12">
        <f>IF(A496="","",IFERROR(INDEX(Programa!$E$5:$E$204,MATCH(A496,Programa!$A$5:$A$204,0)),"ID no existe"))</f>
        <v/>
      </c>
      <c r="F496" s="13">
        <f>IF(A496="","",IFERROR(INDEX(Programa!$B$5:$B$204,MATCH(A496,Programa!$A$5:$A$204,0)),""))</f>
        <v/>
      </c>
    </row>
    <row r="497">
      <c r="A497" s="9" t="n"/>
      <c r="B497" s="9" t="n"/>
      <c r="C497" s="9" t="n"/>
      <c r="D497" s="9" t="n"/>
      <c r="E497" s="12">
        <f>IF(A497="","",IFERROR(INDEX(Programa!$E$5:$E$204,MATCH(A497,Programa!$A$5:$A$204,0)),"ID no existe"))</f>
        <v/>
      </c>
      <c r="F497" s="13">
        <f>IF(A497="","",IFERROR(INDEX(Programa!$B$5:$B$204,MATCH(A497,Programa!$A$5:$A$204,0)),""))</f>
        <v/>
      </c>
    </row>
    <row r="498">
      <c r="A498" s="9" t="n"/>
      <c r="B498" s="9" t="n"/>
      <c r="C498" s="9" t="n"/>
      <c r="D498" s="9" t="n"/>
      <c r="E498" s="12">
        <f>IF(A498="","",IFERROR(INDEX(Programa!$E$5:$E$204,MATCH(A498,Programa!$A$5:$A$204,0)),"ID no existe"))</f>
        <v/>
      </c>
      <c r="F498" s="13">
        <f>IF(A498="","",IFERROR(INDEX(Programa!$B$5:$B$204,MATCH(A498,Programa!$A$5:$A$204,0)),""))</f>
        <v/>
      </c>
    </row>
    <row r="499">
      <c r="A499" s="9" t="n"/>
      <c r="B499" s="9" t="n"/>
      <c r="C499" s="9" t="n"/>
      <c r="D499" s="9" t="n"/>
      <c r="E499" s="12">
        <f>IF(A499="","",IFERROR(INDEX(Programa!$E$5:$E$204,MATCH(A499,Programa!$A$5:$A$204,0)),"ID no existe"))</f>
        <v/>
      </c>
      <c r="F499" s="13">
        <f>IF(A499="","",IFERROR(INDEX(Programa!$B$5:$B$204,MATCH(A499,Programa!$A$5:$A$204,0)),""))</f>
        <v/>
      </c>
    </row>
    <row r="500">
      <c r="A500" s="9" t="n"/>
      <c r="B500" s="9" t="n"/>
      <c r="C500" s="9" t="n"/>
      <c r="D500" s="9" t="n"/>
      <c r="E500" s="12">
        <f>IF(A500="","",IFERROR(INDEX(Programa!$E$5:$E$204,MATCH(A500,Programa!$A$5:$A$204,0)),"ID no existe"))</f>
        <v/>
      </c>
      <c r="F500" s="13">
        <f>IF(A500="","",IFERROR(INDEX(Programa!$B$5:$B$204,MATCH(A500,Programa!$A$5:$A$204,0)),""))</f>
        <v/>
      </c>
    </row>
    <row r="501">
      <c r="A501" s="9" t="n"/>
      <c r="B501" s="9" t="n"/>
      <c r="C501" s="9" t="n"/>
      <c r="D501" s="9" t="n"/>
      <c r="E501" s="12">
        <f>IF(A501="","",IFERROR(INDEX(Programa!$E$5:$E$204,MATCH(A501,Programa!$A$5:$A$204,0)),"ID no existe"))</f>
        <v/>
      </c>
      <c r="F501" s="13">
        <f>IF(A501="","",IFERROR(INDEX(Programa!$B$5:$B$204,MATCH(A501,Programa!$A$5:$A$204,0)),""))</f>
        <v/>
      </c>
    </row>
    <row r="502">
      <c r="A502" s="9" t="n"/>
      <c r="B502" s="9" t="n"/>
      <c r="C502" s="9" t="n"/>
      <c r="D502" s="9" t="n"/>
      <c r="E502" s="12">
        <f>IF(A502="","",IFERROR(INDEX(Programa!$E$5:$E$204,MATCH(A502,Programa!$A$5:$A$204,0)),"ID no existe"))</f>
        <v/>
      </c>
      <c r="F502" s="13">
        <f>IF(A502="","",IFERROR(INDEX(Programa!$B$5:$B$204,MATCH(A502,Programa!$A$5:$A$204,0)),""))</f>
        <v/>
      </c>
    </row>
    <row r="503">
      <c r="A503" s="9" t="n"/>
      <c r="B503" s="9" t="n"/>
      <c r="C503" s="9" t="n"/>
      <c r="D503" s="9" t="n"/>
      <c r="E503" s="12">
        <f>IF(A503="","",IFERROR(INDEX(Programa!$E$5:$E$204,MATCH(A503,Programa!$A$5:$A$204,0)),"ID no existe"))</f>
        <v/>
      </c>
      <c r="F503" s="13">
        <f>IF(A503="","",IFERROR(INDEX(Programa!$B$5:$B$204,MATCH(A503,Programa!$A$5:$A$204,0)),""))</f>
        <v/>
      </c>
    </row>
    <row r="504">
      <c r="A504" s="9" t="n"/>
      <c r="B504" s="9" t="n"/>
      <c r="C504" s="9" t="n"/>
      <c r="D504" s="9" t="n"/>
      <c r="E504" s="12">
        <f>IF(A504="","",IFERROR(INDEX(Programa!$E$5:$E$204,MATCH(A504,Programa!$A$5:$A$204,0)),"ID no existe"))</f>
        <v/>
      </c>
      <c r="F504" s="13">
        <f>IF(A504="","",IFERROR(INDEX(Programa!$B$5:$B$204,MATCH(A504,Programa!$A$5:$A$204,0)),""))</f>
        <v/>
      </c>
    </row>
    <row r="505">
      <c r="A505" s="9" t="n"/>
      <c r="B505" s="9" t="n"/>
      <c r="C505" s="9" t="n"/>
      <c r="D505" s="9" t="n"/>
      <c r="E505" s="12">
        <f>IF(A505="","",IFERROR(INDEX(Programa!$E$5:$E$204,MATCH(A505,Programa!$A$5:$A$204,0)),"ID no existe"))</f>
        <v/>
      </c>
      <c r="F505" s="13">
        <f>IF(A505="","",IFERROR(INDEX(Programa!$B$5:$B$204,MATCH(A505,Programa!$A$5:$A$204,0)),""))</f>
        <v/>
      </c>
    </row>
    <row r="506">
      <c r="A506" s="9" t="n"/>
      <c r="B506" s="9" t="n"/>
      <c r="C506" s="9" t="n"/>
      <c r="D506" s="9" t="n"/>
      <c r="E506" s="12">
        <f>IF(A506="","",IFERROR(INDEX(Programa!$E$5:$E$204,MATCH(A506,Programa!$A$5:$A$204,0)),"ID no existe"))</f>
        <v/>
      </c>
      <c r="F506" s="13">
        <f>IF(A506="","",IFERROR(INDEX(Programa!$B$5:$B$204,MATCH(A506,Programa!$A$5:$A$204,0)),""))</f>
        <v/>
      </c>
    </row>
    <row r="507">
      <c r="A507" s="9" t="n"/>
      <c r="B507" s="9" t="n"/>
      <c r="C507" s="9" t="n"/>
      <c r="D507" s="9" t="n"/>
      <c r="E507" s="12">
        <f>IF(A507="","",IFERROR(INDEX(Programa!$E$5:$E$204,MATCH(A507,Programa!$A$5:$A$204,0)),"ID no existe"))</f>
        <v/>
      </c>
      <c r="F507" s="13">
        <f>IF(A507="","",IFERROR(INDEX(Programa!$B$5:$B$204,MATCH(A507,Programa!$A$5:$A$204,0)),""))</f>
        <v/>
      </c>
    </row>
    <row r="508">
      <c r="A508" s="9" t="n"/>
      <c r="B508" s="9" t="n"/>
      <c r="C508" s="9" t="n"/>
      <c r="D508" s="9" t="n"/>
      <c r="E508" s="12">
        <f>IF(A508="","",IFERROR(INDEX(Programa!$E$5:$E$204,MATCH(A508,Programa!$A$5:$A$204,0)),"ID no existe"))</f>
        <v/>
      </c>
      <c r="F508" s="13">
        <f>IF(A508="","",IFERROR(INDEX(Programa!$B$5:$B$204,MATCH(A508,Programa!$A$5:$A$204,0)),""))</f>
        <v/>
      </c>
    </row>
    <row r="509">
      <c r="A509" s="9" t="n"/>
      <c r="B509" s="9" t="n"/>
      <c r="C509" s="9" t="n"/>
      <c r="D509" s="9" t="n"/>
      <c r="E509" s="12">
        <f>IF(A509="","",IFERROR(INDEX(Programa!$E$5:$E$204,MATCH(A509,Programa!$A$5:$A$204,0)),"ID no existe"))</f>
        <v/>
      </c>
      <c r="F509" s="13">
        <f>IF(A509="","",IFERROR(INDEX(Programa!$B$5:$B$204,MATCH(A509,Programa!$A$5:$A$204,0)),""))</f>
        <v/>
      </c>
    </row>
    <row r="510">
      <c r="A510" s="9" t="n"/>
      <c r="B510" s="9" t="n"/>
      <c r="C510" s="9" t="n"/>
      <c r="D510" s="9" t="n"/>
      <c r="E510" s="12">
        <f>IF(A510="","",IFERROR(INDEX(Programa!$E$5:$E$204,MATCH(A510,Programa!$A$5:$A$204,0)),"ID no existe"))</f>
        <v/>
      </c>
      <c r="F510" s="13">
        <f>IF(A510="","",IFERROR(INDEX(Programa!$B$5:$B$204,MATCH(A510,Programa!$A$5:$A$204,0)),""))</f>
        <v/>
      </c>
    </row>
    <row r="511">
      <c r="A511" s="9" t="n"/>
      <c r="B511" s="9" t="n"/>
      <c r="C511" s="9" t="n"/>
      <c r="D511" s="9" t="n"/>
      <c r="E511" s="12">
        <f>IF(A511="","",IFERROR(INDEX(Programa!$E$5:$E$204,MATCH(A511,Programa!$A$5:$A$204,0)),"ID no existe"))</f>
        <v/>
      </c>
      <c r="F511" s="13">
        <f>IF(A511="","",IFERROR(INDEX(Programa!$B$5:$B$204,MATCH(A511,Programa!$A$5:$A$204,0)),""))</f>
        <v/>
      </c>
    </row>
    <row r="512">
      <c r="A512" s="9" t="n"/>
      <c r="B512" s="9" t="n"/>
      <c r="C512" s="9" t="n"/>
      <c r="D512" s="9" t="n"/>
      <c r="E512" s="12">
        <f>IF(A512="","",IFERROR(INDEX(Programa!$E$5:$E$204,MATCH(A512,Programa!$A$5:$A$204,0)),"ID no existe"))</f>
        <v/>
      </c>
      <c r="F512" s="13">
        <f>IF(A512="","",IFERROR(INDEX(Programa!$B$5:$B$204,MATCH(A512,Programa!$A$5:$A$204,0)),""))</f>
        <v/>
      </c>
    </row>
    <row r="513">
      <c r="A513" s="9" t="n"/>
      <c r="B513" s="9" t="n"/>
      <c r="C513" s="9" t="n"/>
      <c r="D513" s="9" t="n"/>
      <c r="E513" s="12">
        <f>IF(A513="","",IFERROR(INDEX(Programa!$E$5:$E$204,MATCH(A513,Programa!$A$5:$A$204,0)),"ID no existe"))</f>
        <v/>
      </c>
      <c r="F513" s="13">
        <f>IF(A513="","",IFERROR(INDEX(Programa!$B$5:$B$204,MATCH(A513,Programa!$A$5:$A$204,0)),""))</f>
        <v/>
      </c>
    </row>
    <row r="514">
      <c r="A514" s="9" t="n"/>
      <c r="B514" s="9" t="n"/>
      <c r="C514" s="9" t="n"/>
      <c r="D514" s="9" t="n"/>
      <c r="E514" s="12">
        <f>IF(A514="","",IFERROR(INDEX(Programa!$E$5:$E$204,MATCH(A514,Programa!$A$5:$A$204,0)),"ID no existe"))</f>
        <v/>
      </c>
      <c r="F514" s="13">
        <f>IF(A514="","",IFERROR(INDEX(Programa!$B$5:$B$204,MATCH(A514,Programa!$A$5:$A$204,0)),""))</f>
        <v/>
      </c>
    </row>
    <row r="515">
      <c r="A515" s="9" t="n"/>
      <c r="B515" s="9" t="n"/>
      <c r="C515" s="9" t="n"/>
      <c r="D515" s="9" t="n"/>
      <c r="E515" s="12">
        <f>IF(A515="","",IFERROR(INDEX(Programa!$E$5:$E$204,MATCH(A515,Programa!$A$5:$A$204,0)),"ID no existe"))</f>
        <v/>
      </c>
      <c r="F515" s="13">
        <f>IF(A515="","",IFERROR(INDEX(Programa!$B$5:$B$204,MATCH(A515,Programa!$A$5:$A$204,0)),""))</f>
        <v/>
      </c>
    </row>
    <row r="516">
      <c r="A516" s="9" t="n"/>
      <c r="B516" s="9" t="n"/>
      <c r="C516" s="9" t="n"/>
      <c r="D516" s="9" t="n"/>
      <c r="E516" s="12">
        <f>IF(A516="","",IFERROR(INDEX(Programa!$E$5:$E$204,MATCH(A516,Programa!$A$5:$A$204,0)),"ID no existe"))</f>
        <v/>
      </c>
      <c r="F516" s="13">
        <f>IF(A516="","",IFERROR(INDEX(Programa!$B$5:$B$204,MATCH(A516,Programa!$A$5:$A$204,0)),""))</f>
        <v/>
      </c>
    </row>
    <row r="517">
      <c r="A517" s="9" t="n"/>
      <c r="B517" s="9" t="n"/>
      <c r="C517" s="9" t="n"/>
      <c r="D517" s="9" t="n"/>
      <c r="E517" s="12">
        <f>IF(A517="","",IFERROR(INDEX(Programa!$E$5:$E$204,MATCH(A517,Programa!$A$5:$A$204,0)),"ID no existe"))</f>
        <v/>
      </c>
      <c r="F517" s="13">
        <f>IF(A517="","",IFERROR(INDEX(Programa!$B$5:$B$204,MATCH(A517,Programa!$A$5:$A$204,0)),""))</f>
        <v/>
      </c>
    </row>
    <row r="518">
      <c r="A518" s="9" t="n"/>
      <c r="B518" s="9" t="n"/>
      <c r="C518" s="9" t="n"/>
      <c r="D518" s="9" t="n"/>
      <c r="E518" s="12">
        <f>IF(A518="","",IFERROR(INDEX(Programa!$E$5:$E$204,MATCH(A518,Programa!$A$5:$A$204,0)),"ID no existe"))</f>
        <v/>
      </c>
      <c r="F518" s="13">
        <f>IF(A518="","",IFERROR(INDEX(Programa!$B$5:$B$204,MATCH(A518,Programa!$A$5:$A$204,0)),""))</f>
        <v/>
      </c>
    </row>
    <row r="519">
      <c r="A519" s="9" t="n"/>
      <c r="B519" s="9" t="n"/>
      <c r="C519" s="9" t="n"/>
      <c r="D519" s="9" t="n"/>
      <c r="E519" s="12">
        <f>IF(A519="","",IFERROR(INDEX(Programa!$E$5:$E$204,MATCH(A519,Programa!$A$5:$A$204,0)),"ID no existe"))</f>
        <v/>
      </c>
      <c r="F519" s="13">
        <f>IF(A519="","",IFERROR(INDEX(Programa!$B$5:$B$204,MATCH(A519,Programa!$A$5:$A$204,0)),""))</f>
        <v/>
      </c>
    </row>
    <row r="520">
      <c r="A520" s="9" t="n"/>
      <c r="B520" s="9" t="n"/>
      <c r="C520" s="9" t="n"/>
      <c r="D520" s="9" t="n"/>
      <c r="E520" s="12">
        <f>IF(A520="","",IFERROR(INDEX(Programa!$E$5:$E$204,MATCH(A520,Programa!$A$5:$A$204,0)),"ID no existe"))</f>
        <v/>
      </c>
      <c r="F520" s="13">
        <f>IF(A520="","",IFERROR(INDEX(Programa!$B$5:$B$204,MATCH(A520,Programa!$A$5:$A$204,0)),""))</f>
        <v/>
      </c>
    </row>
    <row r="521">
      <c r="A521" s="9" t="n"/>
      <c r="B521" s="9" t="n"/>
      <c r="C521" s="9" t="n"/>
      <c r="D521" s="9" t="n"/>
      <c r="E521" s="12">
        <f>IF(A521="","",IFERROR(INDEX(Programa!$E$5:$E$204,MATCH(A521,Programa!$A$5:$A$204,0)),"ID no existe"))</f>
        <v/>
      </c>
      <c r="F521" s="13">
        <f>IF(A521="","",IFERROR(INDEX(Programa!$B$5:$B$204,MATCH(A521,Programa!$A$5:$A$204,0)),""))</f>
        <v/>
      </c>
    </row>
    <row r="522">
      <c r="A522" s="9" t="n"/>
      <c r="B522" s="9" t="n"/>
      <c r="C522" s="9" t="n"/>
      <c r="D522" s="9" t="n"/>
      <c r="E522" s="12">
        <f>IF(A522="","",IFERROR(INDEX(Programa!$E$5:$E$204,MATCH(A522,Programa!$A$5:$A$204,0)),"ID no existe"))</f>
        <v/>
      </c>
      <c r="F522" s="13">
        <f>IF(A522="","",IFERROR(INDEX(Programa!$B$5:$B$204,MATCH(A522,Programa!$A$5:$A$204,0)),""))</f>
        <v/>
      </c>
    </row>
    <row r="523">
      <c r="A523" s="9" t="n"/>
      <c r="B523" s="9" t="n"/>
      <c r="C523" s="9" t="n"/>
      <c r="D523" s="9" t="n"/>
      <c r="E523" s="12">
        <f>IF(A523="","",IFERROR(INDEX(Programa!$E$5:$E$204,MATCH(A523,Programa!$A$5:$A$204,0)),"ID no existe"))</f>
        <v/>
      </c>
      <c r="F523" s="13">
        <f>IF(A523="","",IFERROR(INDEX(Programa!$B$5:$B$204,MATCH(A523,Programa!$A$5:$A$204,0)),""))</f>
        <v/>
      </c>
    </row>
    <row r="524">
      <c r="A524" s="9" t="n"/>
      <c r="B524" s="9" t="n"/>
      <c r="C524" s="9" t="n"/>
      <c r="D524" s="9" t="n"/>
      <c r="E524" s="12">
        <f>IF(A524="","",IFERROR(INDEX(Programa!$E$5:$E$204,MATCH(A524,Programa!$A$5:$A$204,0)),"ID no existe"))</f>
        <v/>
      </c>
      <c r="F524" s="13">
        <f>IF(A524="","",IFERROR(INDEX(Programa!$B$5:$B$204,MATCH(A524,Programa!$A$5:$A$204,0)),""))</f>
        <v/>
      </c>
    </row>
    <row r="525">
      <c r="A525" s="9" t="n"/>
      <c r="B525" s="9" t="n"/>
      <c r="C525" s="9" t="n"/>
      <c r="D525" s="9" t="n"/>
      <c r="E525" s="12">
        <f>IF(A525="","",IFERROR(INDEX(Programa!$E$5:$E$204,MATCH(A525,Programa!$A$5:$A$204,0)),"ID no existe"))</f>
        <v/>
      </c>
      <c r="F525" s="13">
        <f>IF(A525="","",IFERROR(INDEX(Programa!$B$5:$B$204,MATCH(A525,Programa!$A$5:$A$204,0)),""))</f>
        <v/>
      </c>
    </row>
    <row r="526">
      <c r="A526" s="9" t="n"/>
      <c r="B526" s="9" t="n"/>
      <c r="C526" s="9" t="n"/>
      <c r="D526" s="9" t="n"/>
      <c r="E526" s="12">
        <f>IF(A526="","",IFERROR(INDEX(Programa!$E$5:$E$204,MATCH(A526,Programa!$A$5:$A$204,0)),"ID no existe"))</f>
        <v/>
      </c>
      <c r="F526" s="13">
        <f>IF(A526="","",IFERROR(INDEX(Programa!$B$5:$B$204,MATCH(A526,Programa!$A$5:$A$204,0)),""))</f>
        <v/>
      </c>
    </row>
    <row r="527">
      <c r="A527" s="9" t="n"/>
      <c r="B527" s="9" t="n"/>
      <c r="C527" s="9" t="n"/>
      <c r="D527" s="9" t="n"/>
      <c r="E527" s="12">
        <f>IF(A527="","",IFERROR(INDEX(Programa!$E$5:$E$204,MATCH(A527,Programa!$A$5:$A$204,0)),"ID no existe"))</f>
        <v/>
      </c>
      <c r="F527" s="13">
        <f>IF(A527="","",IFERROR(INDEX(Programa!$B$5:$B$204,MATCH(A527,Programa!$A$5:$A$204,0)),""))</f>
        <v/>
      </c>
    </row>
    <row r="528">
      <c r="A528" s="9" t="n"/>
      <c r="B528" s="9" t="n"/>
      <c r="C528" s="9" t="n"/>
      <c r="D528" s="9" t="n"/>
      <c r="E528" s="12">
        <f>IF(A528="","",IFERROR(INDEX(Programa!$E$5:$E$204,MATCH(A528,Programa!$A$5:$A$204,0)),"ID no existe"))</f>
        <v/>
      </c>
      <c r="F528" s="13">
        <f>IF(A528="","",IFERROR(INDEX(Programa!$B$5:$B$204,MATCH(A528,Programa!$A$5:$A$204,0)),""))</f>
        <v/>
      </c>
    </row>
    <row r="529">
      <c r="A529" s="9" t="n"/>
      <c r="B529" s="9" t="n"/>
      <c r="C529" s="9" t="n"/>
      <c r="D529" s="9" t="n"/>
      <c r="E529" s="12">
        <f>IF(A529="","",IFERROR(INDEX(Programa!$E$5:$E$204,MATCH(A529,Programa!$A$5:$A$204,0)),"ID no existe"))</f>
        <v/>
      </c>
      <c r="F529" s="13">
        <f>IF(A529="","",IFERROR(INDEX(Programa!$B$5:$B$204,MATCH(A529,Programa!$A$5:$A$204,0)),""))</f>
        <v/>
      </c>
    </row>
    <row r="530">
      <c r="A530" s="9" t="n"/>
      <c r="B530" s="9" t="n"/>
      <c r="C530" s="9" t="n"/>
      <c r="D530" s="9" t="n"/>
      <c r="E530" s="12">
        <f>IF(A530="","",IFERROR(INDEX(Programa!$E$5:$E$204,MATCH(A530,Programa!$A$5:$A$204,0)),"ID no existe"))</f>
        <v/>
      </c>
      <c r="F530" s="13">
        <f>IF(A530="","",IFERROR(INDEX(Programa!$B$5:$B$204,MATCH(A530,Programa!$A$5:$A$204,0)),""))</f>
        <v/>
      </c>
    </row>
    <row r="531">
      <c r="A531" s="9" t="n"/>
      <c r="B531" s="9" t="n"/>
      <c r="C531" s="9" t="n"/>
      <c r="D531" s="9" t="n"/>
      <c r="E531" s="12">
        <f>IF(A531="","",IFERROR(INDEX(Programa!$E$5:$E$204,MATCH(A531,Programa!$A$5:$A$204,0)),"ID no existe"))</f>
        <v/>
      </c>
      <c r="F531" s="13">
        <f>IF(A531="","",IFERROR(INDEX(Programa!$B$5:$B$204,MATCH(A531,Programa!$A$5:$A$204,0)),""))</f>
        <v/>
      </c>
    </row>
    <row r="532">
      <c r="A532" s="9" t="n"/>
      <c r="B532" s="9" t="n"/>
      <c r="C532" s="9" t="n"/>
      <c r="D532" s="9" t="n"/>
      <c r="E532" s="12">
        <f>IF(A532="","",IFERROR(INDEX(Programa!$E$5:$E$204,MATCH(A532,Programa!$A$5:$A$204,0)),"ID no existe"))</f>
        <v/>
      </c>
      <c r="F532" s="13">
        <f>IF(A532="","",IFERROR(INDEX(Programa!$B$5:$B$204,MATCH(A532,Programa!$A$5:$A$204,0)),""))</f>
        <v/>
      </c>
    </row>
    <row r="533">
      <c r="A533" s="9" t="n"/>
      <c r="B533" s="9" t="n"/>
      <c r="C533" s="9" t="n"/>
      <c r="D533" s="9" t="n"/>
      <c r="E533" s="12">
        <f>IF(A533="","",IFERROR(INDEX(Programa!$E$5:$E$204,MATCH(A533,Programa!$A$5:$A$204,0)),"ID no existe"))</f>
        <v/>
      </c>
      <c r="F533" s="13">
        <f>IF(A533="","",IFERROR(INDEX(Programa!$B$5:$B$204,MATCH(A533,Programa!$A$5:$A$204,0)),""))</f>
        <v/>
      </c>
    </row>
    <row r="534">
      <c r="A534" s="9" t="n"/>
      <c r="B534" s="9" t="n"/>
      <c r="C534" s="9" t="n"/>
      <c r="D534" s="9" t="n"/>
      <c r="E534" s="12">
        <f>IF(A534="","",IFERROR(INDEX(Programa!$E$5:$E$204,MATCH(A534,Programa!$A$5:$A$204,0)),"ID no existe"))</f>
        <v/>
      </c>
      <c r="F534" s="13">
        <f>IF(A534="","",IFERROR(INDEX(Programa!$B$5:$B$204,MATCH(A534,Programa!$A$5:$A$204,0)),""))</f>
        <v/>
      </c>
    </row>
    <row r="535">
      <c r="A535" s="9" t="n"/>
      <c r="B535" s="9" t="n"/>
      <c r="C535" s="9" t="n"/>
      <c r="D535" s="9" t="n"/>
      <c r="E535" s="12">
        <f>IF(A535="","",IFERROR(INDEX(Programa!$E$5:$E$204,MATCH(A535,Programa!$A$5:$A$204,0)),"ID no existe"))</f>
        <v/>
      </c>
      <c r="F535" s="13">
        <f>IF(A535="","",IFERROR(INDEX(Programa!$B$5:$B$204,MATCH(A535,Programa!$A$5:$A$204,0)),""))</f>
        <v/>
      </c>
    </row>
    <row r="536">
      <c r="A536" s="9" t="n"/>
      <c r="B536" s="9" t="n"/>
      <c r="C536" s="9" t="n"/>
      <c r="D536" s="9" t="n"/>
      <c r="E536" s="12">
        <f>IF(A536="","",IFERROR(INDEX(Programa!$E$5:$E$204,MATCH(A536,Programa!$A$5:$A$204,0)),"ID no existe"))</f>
        <v/>
      </c>
      <c r="F536" s="13">
        <f>IF(A536="","",IFERROR(INDEX(Programa!$B$5:$B$204,MATCH(A536,Programa!$A$5:$A$204,0)),""))</f>
        <v/>
      </c>
    </row>
    <row r="537">
      <c r="A537" s="9" t="n"/>
      <c r="B537" s="9" t="n"/>
      <c r="C537" s="9" t="n"/>
      <c r="D537" s="9" t="n"/>
      <c r="E537" s="12">
        <f>IF(A537="","",IFERROR(INDEX(Programa!$E$5:$E$204,MATCH(A537,Programa!$A$5:$A$204,0)),"ID no existe"))</f>
        <v/>
      </c>
      <c r="F537" s="13">
        <f>IF(A537="","",IFERROR(INDEX(Programa!$B$5:$B$204,MATCH(A537,Programa!$A$5:$A$204,0)),""))</f>
        <v/>
      </c>
    </row>
    <row r="538">
      <c r="A538" s="9" t="n"/>
      <c r="B538" s="9" t="n"/>
      <c r="C538" s="9" t="n"/>
      <c r="D538" s="9" t="n"/>
      <c r="E538" s="12">
        <f>IF(A538="","",IFERROR(INDEX(Programa!$E$5:$E$204,MATCH(A538,Programa!$A$5:$A$204,0)),"ID no existe"))</f>
        <v/>
      </c>
      <c r="F538" s="13">
        <f>IF(A538="","",IFERROR(INDEX(Programa!$B$5:$B$204,MATCH(A538,Programa!$A$5:$A$204,0)),""))</f>
        <v/>
      </c>
    </row>
    <row r="539">
      <c r="A539" s="9" t="n"/>
      <c r="B539" s="9" t="n"/>
      <c r="C539" s="9" t="n"/>
      <c r="D539" s="9" t="n"/>
      <c r="E539" s="12">
        <f>IF(A539="","",IFERROR(INDEX(Programa!$E$5:$E$204,MATCH(A539,Programa!$A$5:$A$204,0)),"ID no existe"))</f>
        <v/>
      </c>
      <c r="F539" s="13">
        <f>IF(A539="","",IFERROR(INDEX(Programa!$B$5:$B$204,MATCH(A539,Programa!$A$5:$A$204,0)),""))</f>
        <v/>
      </c>
    </row>
    <row r="540">
      <c r="A540" s="9" t="n"/>
      <c r="B540" s="9" t="n"/>
      <c r="C540" s="9" t="n"/>
      <c r="D540" s="9" t="n"/>
      <c r="E540" s="12">
        <f>IF(A540="","",IFERROR(INDEX(Programa!$E$5:$E$204,MATCH(A540,Programa!$A$5:$A$204,0)),"ID no existe"))</f>
        <v/>
      </c>
      <c r="F540" s="13">
        <f>IF(A540="","",IFERROR(INDEX(Programa!$B$5:$B$204,MATCH(A540,Programa!$A$5:$A$204,0)),""))</f>
        <v/>
      </c>
    </row>
    <row r="541">
      <c r="A541" s="9" t="n"/>
      <c r="B541" s="9" t="n"/>
      <c r="C541" s="9" t="n"/>
      <c r="D541" s="9" t="n"/>
      <c r="E541" s="12">
        <f>IF(A541="","",IFERROR(INDEX(Programa!$E$5:$E$204,MATCH(A541,Programa!$A$5:$A$204,0)),"ID no existe"))</f>
        <v/>
      </c>
      <c r="F541" s="13">
        <f>IF(A541="","",IFERROR(INDEX(Programa!$B$5:$B$204,MATCH(A541,Programa!$A$5:$A$204,0)),""))</f>
        <v/>
      </c>
    </row>
    <row r="542">
      <c r="A542" s="9" t="n"/>
      <c r="B542" s="9" t="n"/>
      <c r="C542" s="9" t="n"/>
      <c r="D542" s="9" t="n"/>
      <c r="E542" s="12">
        <f>IF(A542="","",IFERROR(INDEX(Programa!$E$5:$E$204,MATCH(A542,Programa!$A$5:$A$204,0)),"ID no existe"))</f>
        <v/>
      </c>
      <c r="F542" s="13">
        <f>IF(A542="","",IFERROR(INDEX(Programa!$B$5:$B$204,MATCH(A542,Programa!$A$5:$A$204,0)),""))</f>
        <v/>
      </c>
    </row>
    <row r="543">
      <c r="A543" s="9" t="n"/>
      <c r="B543" s="9" t="n"/>
      <c r="C543" s="9" t="n"/>
      <c r="D543" s="9" t="n"/>
      <c r="E543" s="12">
        <f>IF(A543="","",IFERROR(INDEX(Programa!$E$5:$E$204,MATCH(A543,Programa!$A$5:$A$204,0)),"ID no existe"))</f>
        <v/>
      </c>
      <c r="F543" s="13">
        <f>IF(A543="","",IFERROR(INDEX(Programa!$B$5:$B$204,MATCH(A543,Programa!$A$5:$A$204,0)),""))</f>
        <v/>
      </c>
    </row>
    <row r="544">
      <c r="A544" s="9" t="n"/>
      <c r="B544" s="9" t="n"/>
      <c r="C544" s="9" t="n"/>
      <c r="D544" s="9" t="n"/>
      <c r="E544" s="12">
        <f>IF(A544="","",IFERROR(INDEX(Programa!$E$5:$E$204,MATCH(A544,Programa!$A$5:$A$204,0)),"ID no existe"))</f>
        <v/>
      </c>
      <c r="F544" s="13">
        <f>IF(A544="","",IFERROR(INDEX(Programa!$B$5:$B$204,MATCH(A544,Programa!$A$5:$A$204,0)),""))</f>
        <v/>
      </c>
    </row>
    <row r="545">
      <c r="A545" s="9" t="n"/>
      <c r="B545" s="9" t="n"/>
      <c r="C545" s="9" t="n"/>
      <c r="D545" s="9" t="n"/>
      <c r="E545" s="12">
        <f>IF(A545="","",IFERROR(INDEX(Programa!$E$5:$E$204,MATCH(A545,Programa!$A$5:$A$204,0)),"ID no existe"))</f>
        <v/>
      </c>
      <c r="F545" s="13">
        <f>IF(A545="","",IFERROR(INDEX(Programa!$B$5:$B$204,MATCH(A545,Programa!$A$5:$A$204,0)),""))</f>
        <v/>
      </c>
    </row>
    <row r="546">
      <c r="A546" s="9" t="n"/>
      <c r="B546" s="9" t="n"/>
      <c r="C546" s="9" t="n"/>
      <c r="D546" s="9" t="n"/>
      <c r="E546" s="12">
        <f>IF(A546="","",IFERROR(INDEX(Programa!$E$5:$E$204,MATCH(A546,Programa!$A$5:$A$204,0)),"ID no existe"))</f>
        <v/>
      </c>
      <c r="F546" s="13">
        <f>IF(A546="","",IFERROR(INDEX(Programa!$B$5:$B$204,MATCH(A546,Programa!$A$5:$A$204,0)),""))</f>
        <v/>
      </c>
    </row>
    <row r="547">
      <c r="A547" s="9" t="n"/>
      <c r="B547" s="9" t="n"/>
      <c r="C547" s="9" t="n"/>
      <c r="D547" s="9" t="n"/>
      <c r="E547" s="12">
        <f>IF(A547="","",IFERROR(INDEX(Programa!$E$5:$E$204,MATCH(A547,Programa!$A$5:$A$204,0)),"ID no existe"))</f>
        <v/>
      </c>
      <c r="F547" s="13">
        <f>IF(A547="","",IFERROR(INDEX(Programa!$B$5:$B$204,MATCH(A547,Programa!$A$5:$A$204,0)),""))</f>
        <v/>
      </c>
    </row>
    <row r="548">
      <c r="A548" s="9" t="n"/>
      <c r="B548" s="9" t="n"/>
      <c r="C548" s="9" t="n"/>
      <c r="D548" s="9" t="n"/>
      <c r="E548" s="12">
        <f>IF(A548="","",IFERROR(INDEX(Programa!$E$5:$E$204,MATCH(A548,Programa!$A$5:$A$204,0)),"ID no existe"))</f>
        <v/>
      </c>
      <c r="F548" s="13">
        <f>IF(A548="","",IFERROR(INDEX(Programa!$B$5:$B$204,MATCH(A548,Programa!$A$5:$A$204,0)),""))</f>
        <v/>
      </c>
    </row>
    <row r="549">
      <c r="A549" s="9" t="n"/>
      <c r="B549" s="9" t="n"/>
      <c r="C549" s="9" t="n"/>
      <c r="D549" s="9" t="n"/>
      <c r="E549" s="12">
        <f>IF(A549="","",IFERROR(INDEX(Programa!$E$5:$E$204,MATCH(A549,Programa!$A$5:$A$204,0)),"ID no existe"))</f>
        <v/>
      </c>
      <c r="F549" s="13">
        <f>IF(A549="","",IFERROR(INDEX(Programa!$B$5:$B$204,MATCH(A549,Programa!$A$5:$A$204,0)),""))</f>
        <v/>
      </c>
    </row>
    <row r="550">
      <c r="A550" s="9" t="n"/>
      <c r="B550" s="9" t="n"/>
      <c r="C550" s="9" t="n"/>
      <c r="D550" s="9" t="n"/>
      <c r="E550" s="12">
        <f>IF(A550="","",IFERROR(INDEX(Programa!$E$5:$E$204,MATCH(A550,Programa!$A$5:$A$204,0)),"ID no existe"))</f>
        <v/>
      </c>
      <c r="F550" s="13">
        <f>IF(A550="","",IFERROR(INDEX(Programa!$B$5:$B$204,MATCH(A550,Programa!$A$5:$A$204,0)),""))</f>
        <v/>
      </c>
    </row>
    <row r="551">
      <c r="A551" s="9" t="n"/>
      <c r="B551" s="9" t="n"/>
      <c r="C551" s="9" t="n"/>
      <c r="D551" s="9" t="n"/>
      <c r="E551" s="12">
        <f>IF(A551="","",IFERROR(INDEX(Programa!$E$5:$E$204,MATCH(A551,Programa!$A$5:$A$204,0)),"ID no existe"))</f>
        <v/>
      </c>
      <c r="F551" s="13">
        <f>IF(A551="","",IFERROR(INDEX(Programa!$B$5:$B$204,MATCH(A551,Programa!$A$5:$A$204,0)),""))</f>
        <v/>
      </c>
    </row>
    <row r="552">
      <c r="A552" s="9" t="n"/>
      <c r="B552" s="9" t="n"/>
      <c r="C552" s="9" t="n"/>
      <c r="D552" s="9" t="n"/>
      <c r="E552" s="12">
        <f>IF(A552="","",IFERROR(INDEX(Programa!$E$5:$E$204,MATCH(A552,Programa!$A$5:$A$204,0)),"ID no existe"))</f>
        <v/>
      </c>
      <c r="F552" s="13">
        <f>IF(A552="","",IFERROR(INDEX(Programa!$B$5:$B$204,MATCH(A552,Programa!$A$5:$A$204,0)),""))</f>
        <v/>
      </c>
    </row>
    <row r="553">
      <c r="A553" s="9" t="n"/>
      <c r="B553" s="9" t="n"/>
      <c r="C553" s="9" t="n"/>
      <c r="D553" s="9" t="n"/>
      <c r="E553" s="12">
        <f>IF(A553="","",IFERROR(INDEX(Programa!$E$5:$E$204,MATCH(A553,Programa!$A$5:$A$204,0)),"ID no existe"))</f>
        <v/>
      </c>
      <c r="F553" s="13">
        <f>IF(A553="","",IFERROR(INDEX(Programa!$B$5:$B$204,MATCH(A553,Programa!$A$5:$A$204,0)),""))</f>
        <v/>
      </c>
    </row>
    <row r="554">
      <c r="A554" s="9" t="n"/>
      <c r="B554" s="9" t="n"/>
      <c r="C554" s="9" t="n"/>
      <c r="D554" s="9" t="n"/>
      <c r="E554" s="12">
        <f>IF(A554="","",IFERROR(INDEX(Programa!$E$5:$E$204,MATCH(A554,Programa!$A$5:$A$204,0)),"ID no existe"))</f>
        <v/>
      </c>
      <c r="F554" s="13">
        <f>IF(A554="","",IFERROR(INDEX(Programa!$B$5:$B$204,MATCH(A554,Programa!$A$5:$A$204,0)),""))</f>
        <v/>
      </c>
    </row>
    <row r="555">
      <c r="A555" s="9" t="n"/>
      <c r="B555" s="9" t="n"/>
      <c r="C555" s="9" t="n"/>
      <c r="D555" s="9" t="n"/>
      <c r="E555" s="12">
        <f>IF(A555="","",IFERROR(INDEX(Programa!$E$5:$E$204,MATCH(A555,Programa!$A$5:$A$204,0)),"ID no existe"))</f>
        <v/>
      </c>
      <c r="F555" s="13">
        <f>IF(A555="","",IFERROR(INDEX(Programa!$B$5:$B$204,MATCH(A555,Programa!$A$5:$A$204,0)),""))</f>
        <v/>
      </c>
    </row>
    <row r="556">
      <c r="A556" s="9" t="n"/>
      <c r="B556" s="9" t="n"/>
      <c r="C556" s="9" t="n"/>
      <c r="D556" s="9" t="n"/>
      <c r="E556" s="12">
        <f>IF(A556="","",IFERROR(INDEX(Programa!$E$5:$E$204,MATCH(A556,Programa!$A$5:$A$204,0)),"ID no existe"))</f>
        <v/>
      </c>
      <c r="F556" s="13">
        <f>IF(A556="","",IFERROR(INDEX(Programa!$B$5:$B$204,MATCH(A556,Programa!$A$5:$A$204,0)),""))</f>
        <v/>
      </c>
    </row>
    <row r="557">
      <c r="A557" s="9" t="n"/>
      <c r="B557" s="9" t="n"/>
      <c r="C557" s="9" t="n"/>
      <c r="D557" s="9" t="n"/>
      <c r="E557" s="12">
        <f>IF(A557="","",IFERROR(INDEX(Programa!$E$5:$E$204,MATCH(A557,Programa!$A$5:$A$204,0)),"ID no existe"))</f>
        <v/>
      </c>
      <c r="F557" s="13">
        <f>IF(A557="","",IFERROR(INDEX(Programa!$B$5:$B$204,MATCH(A557,Programa!$A$5:$A$204,0)),""))</f>
        <v/>
      </c>
    </row>
    <row r="558">
      <c r="A558" s="9" t="n"/>
      <c r="B558" s="9" t="n"/>
      <c r="C558" s="9" t="n"/>
      <c r="D558" s="9" t="n"/>
      <c r="E558" s="12">
        <f>IF(A558="","",IFERROR(INDEX(Programa!$E$5:$E$204,MATCH(A558,Programa!$A$5:$A$204,0)),"ID no existe"))</f>
        <v/>
      </c>
      <c r="F558" s="13">
        <f>IF(A558="","",IFERROR(INDEX(Programa!$B$5:$B$204,MATCH(A558,Programa!$A$5:$A$204,0)),""))</f>
        <v/>
      </c>
    </row>
    <row r="559">
      <c r="A559" s="9" t="n"/>
      <c r="B559" s="9" t="n"/>
      <c r="C559" s="9" t="n"/>
      <c r="D559" s="9" t="n"/>
      <c r="E559" s="12">
        <f>IF(A559="","",IFERROR(INDEX(Programa!$E$5:$E$204,MATCH(A559,Programa!$A$5:$A$204,0)),"ID no existe"))</f>
        <v/>
      </c>
      <c r="F559" s="13">
        <f>IF(A559="","",IFERROR(INDEX(Programa!$B$5:$B$204,MATCH(A559,Programa!$A$5:$A$204,0)),""))</f>
        <v/>
      </c>
    </row>
    <row r="560">
      <c r="A560" s="9" t="n"/>
      <c r="B560" s="9" t="n"/>
      <c r="C560" s="9" t="n"/>
      <c r="D560" s="9" t="n"/>
      <c r="E560" s="12">
        <f>IF(A560="","",IFERROR(INDEX(Programa!$E$5:$E$204,MATCH(A560,Programa!$A$5:$A$204,0)),"ID no existe"))</f>
        <v/>
      </c>
      <c r="F560" s="13">
        <f>IF(A560="","",IFERROR(INDEX(Programa!$B$5:$B$204,MATCH(A560,Programa!$A$5:$A$204,0)),""))</f>
        <v/>
      </c>
    </row>
    <row r="561">
      <c r="A561" s="9" t="n"/>
      <c r="B561" s="9" t="n"/>
      <c r="C561" s="9" t="n"/>
      <c r="D561" s="9" t="n"/>
      <c r="E561" s="12">
        <f>IF(A561="","",IFERROR(INDEX(Programa!$E$5:$E$204,MATCH(A561,Programa!$A$5:$A$204,0)),"ID no existe"))</f>
        <v/>
      </c>
      <c r="F561" s="13">
        <f>IF(A561="","",IFERROR(INDEX(Programa!$B$5:$B$204,MATCH(A561,Programa!$A$5:$A$204,0)),""))</f>
        <v/>
      </c>
    </row>
    <row r="562">
      <c r="A562" s="9" t="n"/>
      <c r="B562" s="9" t="n"/>
      <c r="C562" s="9" t="n"/>
      <c r="D562" s="9" t="n"/>
      <c r="E562" s="12">
        <f>IF(A562="","",IFERROR(INDEX(Programa!$E$5:$E$204,MATCH(A562,Programa!$A$5:$A$204,0)),"ID no existe"))</f>
        <v/>
      </c>
      <c r="F562" s="13">
        <f>IF(A562="","",IFERROR(INDEX(Programa!$B$5:$B$204,MATCH(A562,Programa!$A$5:$A$204,0)),""))</f>
        <v/>
      </c>
    </row>
    <row r="563">
      <c r="A563" s="9" t="n"/>
      <c r="B563" s="9" t="n"/>
      <c r="C563" s="9" t="n"/>
      <c r="D563" s="9" t="n"/>
      <c r="E563" s="12">
        <f>IF(A563="","",IFERROR(INDEX(Programa!$E$5:$E$204,MATCH(A563,Programa!$A$5:$A$204,0)),"ID no existe"))</f>
        <v/>
      </c>
      <c r="F563" s="13">
        <f>IF(A563="","",IFERROR(INDEX(Programa!$B$5:$B$204,MATCH(A563,Programa!$A$5:$A$204,0)),""))</f>
        <v/>
      </c>
    </row>
    <row r="564">
      <c r="A564" s="9" t="n"/>
      <c r="B564" s="9" t="n"/>
      <c r="C564" s="9" t="n"/>
      <c r="D564" s="9" t="n"/>
      <c r="E564" s="12">
        <f>IF(A564="","",IFERROR(INDEX(Programa!$E$5:$E$204,MATCH(A564,Programa!$A$5:$A$204,0)),"ID no existe"))</f>
        <v/>
      </c>
      <c r="F564" s="13">
        <f>IF(A564="","",IFERROR(INDEX(Programa!$B$5:$B$204,MATCH(A564,Programa!$A$5:$A$204,0)),""))</f>
        <v/>
      </c>
    </row>
    <row r="565">
      <c r="A565" s="9" t="n"/>
      <c r="B565" s="9" t="n"/>
      <c r="C565" s="9" t="n"/>
      <c r="D565" s="9" t="n"/>
      <c r="E565" s="12">
        <f>IF(A565="","",IFERROR(INDEX(Programa!$E$5:$E$204,MATCH(A565,Programa!$A$5:$A$204,0)),"ID no existe"))</f>
        <v/>
      </c>
      <c r="F565" s="13">
        <f>IF(A565="","",IFERROR(INDEX(Programa!$B$5:$B$204,MATCH(A565,Programa!$A$5:$A$204,0)),""))</f>
        <v/>
      </c>
    </row>
    <row r="566">
      <c r="A566" s="9" t="n"/>
      <c r="B566" s="9" t="n"/>
      <c r="C566" s="9" t="n"/>
      <c r="D566" s="9" t="n"/>
      <c r="E566" s="12">
        <f>IF(A566="","",IFERROR(INDEX(Programa!$E$5:$E$204,MATCH(A566,Programa!$A$5:$A$204,0)),"ID no existe"))</f>
        <v/>
      </c>
      <c r="F566" s="13">
        <f>IF(A566="","",IFERROR(INDEX(Programa!$B$5:$B$204,MATCH(A566,Programa!$A$5:$A$204,0)),""))</f>
        <v/>
      </c>
    </row>
    <row r="567">
      <c r="A567" s="9" t="n"/>
      <c r="B567" s="9" t="n"/>
      <c r="C567" s="9" t="n"/>
      <c r="D567" s="9" t="n"/>
      <c r="E567" s="12">
        <f>IF(A567="","",IFERROR(INDEX(Programa!$E$5:$E$204,MATCH(A567,Programa!$A$5:$A$204,0)),"ID no existe"))</f>
        <v/>
      </c>
      <c r="F567" s="13">
        <f>IF(A567="","",IFERROR(INDEX(Programa!$B$5:$B$204,MATCH(A567,Programa!$A$5:$A$204,0)),""))</f>
        <v/>
      </c>
    </row>
    <row r="568">
      <c r="A568" s="9" t="n"/>
      <c r="B568" s="9" t="n"/>
      <c r="C568" s="9" t="n"/>
      <c r="D568" s="9" t="n"/>
      <c r="E568" s="12">
        <f>IF(A568="","",IFERROR(INDEX(Programa!$E$5:$E$204,MATCH(A568,Programa!$A$5:$A$204,0)),"ID no existe"))</f>
        <v/>
      </c>
      <c r="F568" s="13">
        <f>IF(A568="","",IFERROR(INDEX(Programa!$B$5:$B$204,MATCH(A568,Programa!$A$5:$A$204,0)),""))</f>
        <v/>
      </c>
    </row>
    <row r="569">
      <c r="A569" s="9" t="n"/>
      <c r="B569" s="9" t="n"/>
      <c r="C569" s="9" t="n"/>
      <c r="D569" s="9" t="n"/>
      <c r="E569" s="12">
        <f>IF(A569="","",IFERROR(INDEX(Programa!$E$5:$E$204,MATCH(A569,Programa!$A$5:$A$204,0)),"ID no existe"))</f>
        <v/>
      </c>
      <c r="F569" s="13">
        <f>IF(A569="","",IFERROR(INDEX(Programa!$B$5:$B$204,MATCH(A569,Programa!$A$5:$A$204,0)),""))</f>
        <v/>
      </c>
    </row>
    <row r="570">
      <c r="A570" s="9" t="n"/>
      <c r="B570" s="9" t="n"/>
      <c r="C570" s="9" t="n"/>
      <c r="D570" s="9" t="n"/>
      <c r="E570" s="12">
        <f>IF(A570="","",IFERROR(INDEX(Programa!$E$5:$E$204,MATCH(A570,Programa!$A$5:$A$204,0)),"ID no existe"))</f>
        <v/>
      </c>
      <c r="F570" s="13">
        <f>IF(A570="","",IFERROR(INDEX(Programa!$B$5:$B$204,MATCH(A570,Programa!$A$5:$A$204,0)),""))</f>
        <v/>
      </c>
    </row>
    <row r="571">
      <c r="A571" s="9" t="n"/>
      <c r="B571" s="9" t="n"/>
      <c r="C571" s="9" t="n"/>
      <c r="D571" s="9" t="n"/>
      <c r="E571" s="12">
        <f>IF(A571="","",IFERROR(INDEX(Programa!$E$5:$E$204,MATCH(A571,Programa!$A$5:$A$204,0)),"ID no existe"))</f>
        <v/>
      </c>
      <c r="F571" s="13">
        <f>IF(A571="","",IFERROR(INDEX(Programa!$B$5:$B$204,MATCH(A571,Programa!$A$5:$A$204,0)),""))</f>
        <v/>
      </c>
    </row>
    <row r="572">
      <c r="A572" s="9" t="n"/>
      <c r="B572" s="9" t="n"/>
      <c r="C572" s="9" t="n"/>
      <c r="D572" s="9" t="n"/>
      <c r="E572" s="12">
        <f>IF(A572="","",IFERROR(INDEX(Programa!$E$5:$E$204,MATCH(A572,Programa!$A$5:$A$204,0)),"ID no existe"))</f>
        <v/>
      </c>
      <c r="F572" s="13">
        <f>IF(A572="","",IFERROR(INDEX(Programa!$B$5:$B$204,MATCH(A572,Programa!$A$5:$A$204,0)),""))</f>
        <v/>
      </c>
    </row>
    <row r="573">
      <c r="A573" s="9" t="n"/>
      <c r="B573" s="9" t="n"/>
      <c r="C573" s="9" t="n"/>
      <c r="D573" s="9" t="n"/>
      <c r="E573" s="12">
        <f>IF(A573="","",IFERROR(INDEX(Programa!$E$5:$E$204,MATCH(A573,Programa!$A$5:$A$204,0)),"ID no existe"))</f>
        <v/>
      </c>
      <c r="F573" s="13">
        <f>IF(A573="","",IFERROR(INDEX(Programa!$B$5:$B$204,MATCH(A573,Programa!$A$5:$A$204,0)),""))</f>
        <v/>
      </c>
    </row>
    <row r="574">
      <c r="A574" s="9" t="n"/>
      <c r="B574" s="9" t="n"/>
      <c r="C574" s="9" t="n"/>
      <c r="D574" s="9" t="n"/>
      <c r="E574" s="12">
        <f>IF(A574="","",IFERROR(INDEX(Programa!$E$5:$E$204,MATCH(A574,Programa!$A$5:$A$204,0)),"ID no existe"))</f>
        <v/>
      </c>
      <c r="F574" s="13">
        <f>IF(A574="","",IFERROR(INDEX(Programa!$B$5:$B$204,MATCH(A574,Programa!$A$5:$A$204,0)),""))</f>
        <v/>
      </c>
    </row>
    <row r="575">
      <c r="A575" s="9" t="n"/>
      <c r="B575" s="9" t="n"/>
      <c r="C575" s="9" t="n"/>
      <c r="D575" s="9" t="n"/>
      <c r="E575" s="12">
        <f>IF(A575="","",IFERROR(INDEX(Programa!$E$5:$E$204,MATCH(A575,Programa!$A$5:$A$204,0)),"ID no existe"))</f>
        <v/>
      </c>
      <c r="F575" s="13">
        <f>IF(A575="","",IFERROR(INDEX(Programa!$B$5:$B$204,MATCH(A575,Programa!$A$5:$A$204,0)),""))</f>
        <v/>
      </c>
    </row>
    <row r="576">
      <c r="A576" s="9" t="n"/>
      <c r="B576" s="9" t="n"/>
      <c r="C576" s="9" t="n"/>
      <c r="D576" s="9" t="n"/>
      <c r="E576" s="12">
        <f>IF(A576="","",IFERROR(INDEX(Programa!$E$5:$E$204,MATCH(A576,Programa!$A$5:$A$204,0)),"ID no existe"))</f>
        <v/>
      </c>
      <c r="F576" s="13">
        <f>IF(A576="","",IFERROR(INDEX(Programa!$B$5:$B$204,MATCH(A576,Programa!$A$5:$A$204,0)),""))</f>
        <v/>
      </c>
    </row>
    <row r="577">
      <c r="A577" s="9" t="n"/>
      <c r="B577" s="9" t="n"/>
      <c r="C577" s="9" t="n"/>
      <c r="D577" s="9" t="n"/>
      <c r="E577" s="12">
        <f>IF(A577="","",IFERROR(INDEX(Programa!$E$5:$E$204,MATCH(A577,Programa!$A$5:$A$204,0)),"ID no existe"))</f>
        <v/>
      </c>
      <c r="F577" s="13">
        <f>IF(A577="","",IFERROR(INDEX(Programa!$B$5:$B$204,MATCH(A577,Programa!$A$5:$A$204,0)),""))</f>
        <v/>
      </c>
    </row>
    <row r="578">
      <c r="A578" s="9" t="n"/>
      <c r="B578" s="9" t="n"/>
      <c r="C578" s="9" t="n"/>
      <c r="D578" s="9" t="n"/>
      <c r="E578" s="12">
        <f>IF(A578="","",IFERROR(INDEX(Programa!$E$5:$E$204,MATCH(A578,Programa!$A$5:$A$204,0)),"ID no existe"))</f>
        <v/>
      </c>
      <c r="F578" s="13">
        <f>IF(A578="","",IFERROR(INDEX(Programa!$B$5:$B$204,MATCH(A578,Programa!$A$5:$A$204,0)),""))</f>
        <v/>
      </c>
    </row>
    <row r="579">
      <c r="A579" s="9" t="n"/>
      <c r="B579" s="9" t="n"/>
      <c r="C579" s="9" t="n"/>
      <c r="D579" s="9" t="n"/>
      <c r="E579" s="12">
        <f>IF(A579="","",IFERROR(INDEX(Programa!$E$5:$E$204,MATCH(A579,Programa!$A$5:$A$204,0)),"ID no existe"))</f>
        <v/>
      </c>
      <c r="F579" s="13">
        <f>IF(A579="","",IFERROR(INDEX(Programa!$B$5:$B$204,MATCH(A579,Programa!$A$5:$A$204,0)),""))</f>
        <v/>
      </c>
    </row>
    <row r="580">
      <c r="A580" s="9" t="n"/>
      <c r="B580" s="9" t="n"/>
      <c r="C580" s="9" t="n"/>
      <c r="D580" s="9" t="n"/>
      <c r="E580" s="12">
        <f>IF(A580="","",IFERROR(INDEX(Programa!$E$5:$E$204,MATCH(A580,Programa!$A$5:$A$204,0)),"ID no existe"))</f>
        <v/>
      </c>
      <c r="F580" s="13">
        <f>IF(A580="","",IFERROR(INDEX(Programa!$B$5:$B$204,MATCH(A580,Programa!$A$5:$A$204,0)),""))</f>
        <v/>
      </c>
    </row>
    <row r="581">
      <c r="A581" s="9" t="n"/>
      <c r="B581" s="9" t="n"/>
      <c r="C581" s="9" t="n"/>
      <c r="D581" s="9" t="n"/>
      <c r="E581" s="12">
        <f>IF(A581="","",IFERROR(INDEX(Programa!$E$5:$E$204,MATCH(A581,Programa!$A$5:$A$204,0)),"ID no existe"))</f>
        <v/>
      </c>
      <c r="F581" s="13">
        <f>IF(A581="","",IFERROR(INDEX(Programa!$B$5:$B$204,MATCH(A581,Programa!$A$5:$A$204,0)),""))</f>
        <v/>
      </c>
    </row>
    <row r="582">
      <c r="A582" s="9" t="n"/>
      <c r="B582" s="9" t="n"/>
      <c r="C582" s="9" t="n"/>
      <c r="D582" s="9" t="n"/>
      <c r="E582" s="12">
        <f>IF(A582="","",IFERROR(INDEX(Programa!$E$5:$E$204,MATCH(A582,Programa!$A$5:$A$204,0)),"ID no existe"))</f>
        <v/>
      </c>
      <c r="F582" s="13">
        <f>IF(A582="","",IFERROR(INDEX(Programa!$B$5:$B$204,MATCH(A582,Programa!$A$5:$A$204,0)),""))</f>
        <v/>
      </c>
    </row>
    <row r="583">
      <c r="A583" s="9" t="n"/>
      <c r="B583" s="9" t="n"/>
      <c r="C583" s="9" t="n"/>
      <c r="D583" s="9" t="n"/>
      <c r="E583" s="12">
        <f>IF(A583="","",IFERROR(INDEX(Programa!$E$5:$E$204,MATCH(A583,Programa!$A$5:$A$204,0)),"ID no existe"))</f>
        <v/>
      </c>
      <c r="F583" s="13">
        <f>IF(A583="","",IFERROR(INDEX(Programa!$B$5:$B$204,MATCH(A583,Programa!$A$5:$A$204,0)),""))</f>
        <v/>
      </c>
    </row>
    <row r="584">
      <c r="A584" s="9" t="n"/>
      <c r="B584" s="9" t="n"/>
      <c r="C584" s="9" t="n"/>
      <c r="D584" s="9" t="n"/>
      <c r="E584" s="12">
        <f>IF(A584="","",IFERROR(INDEX(Programa!$E$5:$E$204,MATCH(A584,Programa!$A$5:$A$204,0)),"ID no existe"))</f>
        <v/>
      </c>
      <c r="F584" s="13">
        <f>IF(A584="","",IFERROR(INDEX(Programa!$B$5:$B$204,MATCH(A584,Programa!$A$5:$A$204,0)),""))</f>
        <v/>
      </c>
    </row>
    <row r="585">
      <c r="A585" s="9" t="n"/>
      <c r="B585" s="9" t="n"/>
      <c r="C585" s="9" t="n"/>
      <c r="D585" s="9" t="n"/>
      <c r="E585" s="12">
        <f>IF(A585="","",IFERROR(INDEX(Programa!$E$5:$E$204,MATCH(A585,Programa!$A$5:$A$204,0)),"ID no existe"))</f>
        <v/>
      </c>
      <c r="F585" s="13">
        <f>IF(A585="","",IFERROR(INDEX(Programa!$B$5:$B$204,MATCH(A585,Programa!$A$5:$A$204,0)),""))</f>
        <v/>
      </c>
    </row>
    <row r="586">
      <c r="A586" s="9" t="n"/>
      <c r="B586" s="9" t="n"/>
      <c r="C586" s="9" t="n"/>
      <c r="D586" s="9" t="n"/>
      <c r="E586" s="12">
        <f>IF(A586="","",IFERROR(INDEX(Programa!$E$5:$E$204,MATCH(A586,Programa!$A$5:$A$204,0)),"ID no existe"))</f>
        <v/>
      </c>
      <c r="F586" s="13">
        <f>IF(A586="","",IFERROR(INDEX(Programa!$B$5:$B$204,MATCH(A586,Programa!$A$5:$A$204,0)),""))</f>
        <v/>
      </c>
    </row>
    <row r="587">
      <c r="A587" s="9" t="n"/>
      <c r="B587" s="9" t="n"/>
      <c r="C587" s="9" t="n"/>
      <c r="D587" s="9" t="n"/>
      <c r="E587" s="12">
        <f>IF(A587="","",IFERROR(INDEX(Programa!$E$5:$E$204,MATCH(A587,Programa!$A$5:$A$204,0)),"ID no existe"))</f>
        <v/>
      </c>
      <c r="F587" s="13">
        <f>IF(A587="","",IFERROR(INDEX(Programa!$B$5:$B$204,MATCH(A587,Programa!$A$5:$A$204,0)),""))</f>
        <v/>
      </c>
    </row>
    <row r="588">
      <c r="A588" s="9" t="n"/>
      <c r="B588" s="9" t="n"/>
      <c r="C588" s="9" t="n"/>
      <c r="D588" s="9" t="n"/>
      <c r="E588" s="12">
        <f>IF(A588="","",IFERROR(INDEX(Programa!$E$5:$E$204,MATCH(A588,Programa!$A$5:$A$204,0)),"ID no existe"))</f>
        <v/>
      </c>
      <c r="F588" s="13">
        <f>IF(A588="","",IFERROR(INDEX(Programa!$B$5:$B$204,MATCH(A588,Programa!$A$5:$A$204,0)),""))</f>
        <v/>
      </c>
    </row>
    <row r="589">
      <c r="A589" s="9" t="n"/>
      <c r="B589" s="9" t="n"/>
      <c r="C589" s="9" t="n"/>
      <c r="D589" s="9" t="n"/>
      <c r="E589" s="12">
        <f>IF(A589="","",IFERROR(INDEX(Programa!$E$5:$E$204,MATCH(A589,Programa!$A$5:$A$204,0)),"ID no existe"))</f>
        <v/>
      </c>
      <c r="F589" s="13">
        <f>IF(A589="","",IFERROR(INDEX(Programa!$B$5:$B$204,MATCH(A589,Programa!$A$5:$A$204,0)),""))</f>
        <v/>
      </c>
    </row>
    <row r="590">
      <c r="A590" s="9" t="n"/>
      <c r="B590" s="9" t="n"/>
      <c r="C590" s="9" t="n"/>
      <c r="D590" s="9" t="n"/>
      <c r="E590" s="12">
        <f>IF(A590="","",IFERROR(INDEX(Programa!$E$5:$E$204,MATCH(A590,Programa!$A$5:$A$204,0)),"ID no existe"))</f>
        <v/>
      </c>
      <c r="F590" s="13">
        <f>IF(A590="","",IFERROR(INDEX(Programa!$B$5:$B$204,MATCH(A590,Programa!$A$5:$A$204,0)),""))</f>
        <v/>
      </c>
    </row>
    <row r="591">
      <c r="A591" s="9" t="n"/>
      <c r="B591" s="9" t="n"/>
      <c r="C591" s="9" t="n"/>
      <c r="D591" s="9" t="n"/>
      <c r="E591" s="12">
        <f>IF(A591="","",IFERROR(INDEX(Programa!$E$5:$E$204,MATCH(A591,Programa!$A$5:$A$204,0)),"ID no existe"))</f>
        <v/>
      </c>
      <c r="F591" s="13">
        <f>IF(A591="","",IFERROR(INDEX(Programa!$B$5:$B$204,MATCH(A591,Programa!$A$5:$A$204,0)),""))</f>
        <v/>
      </c>
    </row>
    <row r="592">
      <c r="A592" s="9" t="n"/>
      <c r="B592" s="9" t="n"/>
      <c r="C592" s="9" t="n"/>
      <c r="D592" s="9" t="n"/>
      <c r="E592" s="12">
        <f>IF(A592="","",IFERROR(INDEX(Programa!$E$5:$E$204,MATCH(A592,Programa!$A$5:$A$204,0)),"ID no existe"))</f>
        <v/>
      </c>
      <c r="F592" s="13">
        <f>IF(A592="","",IFERROR(INDEX(Programa!$B$5:$B$204,MATCH(A592,Programa!$A$5:$A$204,0)),""))</f>
        <v/>
      </c>
    </row>
    <row r="593">
      <c r="A593" s="9" t="n"/>
      <c r="B593" s="9" t="n"/>
      <c r="C593" s="9" t="n"/>
      <c r="D593" s="9" t="n"/>
      <c r="E593" s="12">
        <f>IF(A593="","",IFERROR(INDEX(Programa!$E$5:$E$204,MATCH(A593,Programa!$A$5:$A$204,0)),"ID no existe"))</f>
        <v/>
      </c>
      <c r="F593" s="13">
        <f>IF(A593="","",IFERROR(INDEX(Programa!$B$5:$B$204,MATCH(A593,Programa!$A$5:$A$204,0)),""))</f>
        <v/>
      </c>
    </row>
    <row r="594">
      <c r="A594" s="9" t="n"/>
      <c r="B594" s="9" t="n"/>
      <c r="C594" s="9" t="n"/>
      <c r="D594" s="9" t="n"/>
      <c r="E594" s="12">
        <f>IF(A594="","",IFERROR(INDEX(Programa!$E$5:$E$204,MATCH(A594,Programa!$A$5:$A$204,0)),"ID no existe"))</f>
        <v/>
      </c>
      <c r="F594" s="13">
        <f>IF(A594="","",IFERROR(INDEX(Programa!$B$5:$B$204,MATCH(A594,Programa!$A$5:$A$204,0)),""))</f>
        <v/>
      </c>
    </row>
    <row r="595">
      <c r="A595" s="9" t="n"/>
      <c r="B595" s="9" t="n"/>
      <c r="C595" s="9" t="n"/>
      <c r="D595" s="9" t="n"/>
      <c r="E595" s="12">
        <f>IF(A595="","",IFERROR(INDEX(Programa!$E$5:$E$204,MATCH(A595,Programa!$A$5:$A$204,0)),"ID no existe"))</f>
        <v/>
      </c>
      <c r="F595" s="13">
        <f>IF(A595="","",IFERROR(INDEX(Programa!$B$5:$B$204,MATCH(A595,Programa!$A$5:$A$204,0)),""))</f>
        <v/>
      </c>
    </row>
    <row r="596">
      <c r="A596" s="9" t="n"/>
      <c r="B596" s="9" t="n"/>
      <c r="C596" s="9" t="n"/>
      <c r="D596" s="9" t="n"/>
      <c r="E596" s="12">
        <f>IF(A596="","",IFERROR(INDEX(Programa!$E$5:$E$204,MATCH(A596,Programa!$A$5:$A$204,0)),"ID no existe"))</f>
        <v/>
      </c>
      <c r="F596" s="13">
        <f>IF(A596="","",IFERROR(INDEX(Programa!$B$5:$B$204,MATCH(A596,Programa!$A$5:$A$204,0)),""))</f>
        <v/>
      </c>
    </row>
    <row r="597">
      <c r="A597" s="9" t="n"/>
      <c r="B597" s="9" t="n"/>
      <c r="C597" s="9" t="n"/>
      <c r="D597" s="9" t="n"/>
      <c r="E597" s="12">
        <f>IF(A597="","",IFERROR(INDEX(Programa!$E$5:$E$204,MATCH(A597,Programa!$A$5:$A$204,0)),"ID no existe"))</f>
        <v/>
      </c>
      <c r="F597" s="13">
        <f>IF(A597="","",IFERROR(INDEX(Programa!$B$5:$B$204,MATCH(A597,Programa!$A$5:$A$204,0)),""))</f>
        <v/>
      </c>
    </row>
    <row r="598">
      <c r="A598" s="9" t="n"/>
      <c r="B598" s="9" t="n"/>
      <c r="C598" s="9" t="n"/>
      <c r="D598" s="9" t="n"/>
      <c r="E598" s="12">
        <f>IF(A598="","",IFERROR(INDEX(Programa!$E$5:$E$204,MATCH(A598,Programa!$A$5:$A$204,0)),"ID no existe"))</f>
        <v/>
      </c>
      <c r="F598" s="13">
        <f>IF(A598="","",IFERROR(INDEX(Programa!$B$5:$B$204,MATCH(A598,Programa!$A$5:$A$204,0)),""))</f>
        <v/>
      </c>
    </row>
    <row r="599">
      <c r="A599" s="9" t="n"/>
      <c r="B599" s="9" t="n"/>
      <c r="C599" s="9" t="n"/>
      <c r="D599" s="9" t="n"/>
      <c r="E599" s="12">
        <f>IF(A599="","",IFERROR(INDEX(Programa!$E$5:$E$204,MATCH(A599,Programa!$A$5:$A$204,0)),"ID no existe"))</f>
        <v/>
      </c>
      <c r="F599" s="13">
        <f>IF(A599="","",IFERROR(INDEX(Programa!$B$5:$B$204,MATCH(A599,Programa!$A$5:$A$204,0)),""))</f>
        <v/>
      </c>
    </row>
    <row r="600">
      <c r="A600" s="9" t="n"/>
      <c r="B600" s="9" t="n"/>
      <c r="C600" s="9" t="n"/>
      <c r="D600" s="9" t="n"/>
      <c r="E600" s="12">
        <f>IF(A600="","",IFERROR(INDEX(Programa!$E$5:$E$204,MATCH(A600,Programa!$A$5:$A$204,0)),"ID no existe"))</f>
        <v/>
      </c>
      <c r="F600" s="13">
        <f>IF(A600="","",IFERROR(INDEX(Programa!$B$5:$B$204,MATCH(A600,Programa!$A$5:$A$204,0)),""))</f>
        <v/>
      </c>
    </row>
    <row r="601">
      <c r="A601" s="9" t="n"/>
      <c r="B601" s="9" t="n"/>
      <c r="C601" s="9" t="n"/>
      <c r="D601" s="9" t="n"/>
      <c r="E601" s="12">
        <f>IF(A601="","",IFERROR(INDEX(Programa!$E$5:$E$204,MATCH(A601,Programa!$A$5:$A$204,0)),"ID no existe"))</f>
        <v/>
      </c>
      <c r="F601" s="13">
        <f>IF(A601="","",IFERROR(INDEX(Programa!$B$5:$B$204,MATCH(A601,Programa!$A$5:$A$204,0)),""))</f>
        <v/>
      </c>
    </row>
    <row r="602">
      <c r="A602" s="9" t="n"/>
      <c r="B602" s="9" t="n"/>
      <c r="C602" s="9" t="n"/>
      <c r="D602" s="9" t="n"/>
      <c r="E602" s="12">
        <f>IF(A602="","",IFERROR(INDEX(Programa!$E$5:$E$204,MATCH(A602,Programa!$A$5:$A$204,0)),"ID no existe"))</f>
        <v/>
      </c>
      <c r="F602" s="13">
        <f>IF(A602="","",IFERROR(INDEX(Programa!$B$5:$B$204,MATCH(A602,Programa!$A$5:$A$204,0)),""))</f>
        <v/>
      </c>
    </row>
    <row r="603">
      <c r="A603" s="9" t="n"/>
      <c r="B603" s="9" t="n"/>
      <c r="C603" s="9" t="n"/>
      <c r="D603" s="9" t="n"/>
      <c r="E603" s="12">
        <f>IF(A603="","",IFERROR(INDEX(Programa!$E$5:$E$204,MATCH(A603,Programa!$A$5:$A$204,0)),"ID no existe"))</f>
        <v/>
      </c>
      <c r="F603" s="13">
        <f>IF(A603="","",IFERROR(INDEX(Programa!$B$5:$B$204,MATCH(A603,Programa!$A$5:$A$204,0)),""))</f>
        <v/>
      </c>
    </row>
    <row r="604">
      <c r="A604" s="9" t="n"/>
      <c r="B604" s="9" t="n"/>
      <c r="C604" s="9" t="n"/>
      <c r="D604" s="9" t="n"/>
      <c r="E604" s="12">
        <f>IF(A604="","",IFERROR(INDEX(Programa!$E$5:$E$204,MATCH(A604,Programa!$A$5:$A$204,0)),"ID no existe"))</f>
        <v/>
      </c>
      <c r="F604" s="13">
        <f>IF(A604="","",IFERROR(INDEX(Programa!$B$5:$B$204,MATCH(A604,Programa!$A$5:$A$204,0)),""))</f>
        <v/>
      </c>
    </row>
    <row r="605">
      <c r="A605" s="9" t="n"/>
      <c r="B605" s="9" t="n"/>
      <c r="C605" s="9" t="n"/>
      <c r="D605" s="9" t="n"/>
      <c r="E605" s="12">
        <f>IF(A605="","",IFERROR(INDEX(Programa!$E$5:$E$204,MATCH(A605,Programa!$A$5:$A$204,0)),"ID no existe"))</f>
        <v/>
      </c>
      <c r="F605" s="13">
        <f>IF(A605="","",IFERROR(INDEX(Programa!$B$5:$B$204,MATCH(A605,Programa!$A$5:$A$204,0)),""))</f>
        <v/>
      </c>
    </row>
    <row r="606">
      <c r="A606" s="9" t="n"/>
      <c r="B606" s="9" t="n"/>
      <c r="C606" s="9" t="n"/>
      <c r="D606" s="9" t="n"/>
      <c r="E606" s="12">
        <f>IF(A606="","",IFERROR(INDEX(Programa!$E$5:$E$204,MATCH(A606,Programa!$A$5:$A$204,0)),"ID no existe"))</f>
        <v/>
      </c>
      <c r="F606" s="13">
        <f>IF(A606="","",IFERROR(INDEX(Programa!$B$5:$B$204,MATCH(A606,Programa!$A$5:$A$204,0)),""))</f>
        <v/>
      </c>
    </row>
    <row r="607">
      <c r="A607" s="9" t="n"/>
      <c r="B607" s="9" t="n"/>
      <c r="C607" s="9" t="n"/>
      <c r="D607" s="9" t="n"/>
      <c r="E607" s="12">
        <f>IF(A607="","",IFERROR(INDEX(Programa!$E$5:$E$204,MATCH(A607,Programa!$A$5:$A$204,0)),"ID no existe"))</f>
        <v/>
      </c>
      <c r="F607" s="13">
        <f>IF(A607="","",IFERROR(INDEX(Programa!$B$5:$B$204,MATCH(A607,Programa!$A$5:$A$204,0)),""))</f>
        <v/>
      </c>
    </row>
    <row r="608">
      <c r="A608" s="9" t="n"/>
      <c r="B608" s="9" t="n"/>
      <c r="C608" s="9" t="n"/>
      <c r="D608" s="9" t="n"/>
      <c r="E608" s="12">
        <f>IF(A608="","",IFERROR(INDEX(Programa!$E$5:$E$204,MATCH(A608,Programa!$A$5:$A$204,0)),"ID no existe"))</f>
        <v/>
      </c>
      <c r="F608" s="13">
        <f>IF(A608="","",IFERROR(INDEX(Programa!$B$5:$B$204,MATCH(A608,Programa!$A$5:$A$204,0)),""))</f>
        <v/>
      </c>
    </row>
    <row r="609">
      <c r="A609" s="9" t="n"/>
      <c r="B609" s="9" t="n"/>
      <c r="C609" s="9" t="n"/>
      <c r="D609" s="9" t="n"/>
      <c r="E609" s="12">
        <f>IF(A609="","",IFERROR(INDEX(Programa!$E$5:$E$204,MATCH(A609,Programa!$A$5:$A$204,0)),"ID no existe"))</f>
        <v/>
      </c>
      <c r="F609" s="13">
        <f>IF(A609="","",IFERROR(INDEX(Programa!$B$5:$B$204,MATCH(A609,Programa!$A$5:$A$204,0)),""))</f>
        <v/>
      </c>
    </row>
    <row r="610">
      <c r="A610" s="9" t="n"/>
      <c r="B610" s="9" t="n"/>
      <c r="C610" s="9" t="n"/>
      <c r="D610" s="9" t="n"/>
      <c r="E610" s="12">
        <f>IF(A610="","",IFERROR(INDEX(Programa!$E$5:$E$204,MATCH(A610,Programa!$A$5:$A$204,0)),"ID no existe"))</f>
        <v/>
      </c>
      <c r="F610" s="13">
        <f>IF(A610="","",IFERROR(INDEX(Programa!$B$5:$B$204,MATCH(A610,Programa!$A$5:$A$204,0)),""))</f>
        <v/>
      </c>
    </row>
    <row r="611">
      <c r="A611" s="9" t="n"/>
      <c r="B611" s="9" t="n"/>
      <c r="C611" s="9" t="n"/>
      <c r="D611" s="9" t="n"/>
      <c r="E611" s="12">
        <f>IF(A611="","",IFERROR(INDEX(Programa!$E$5:$E$204,MATCH(A611,Programa!$A$5:$A$204,0)),"ID no existe"))</f>
        <v/>
      </c>
      <c r="F611" s="13">
        <f>IF(A611="","",IFERROR(INDEX(Programa!$B$5:$B$204,MATCH(A611,Programa!$A$5:$A$204,0)),""))</f>
        <v/>
      </c>
    </row>
    <row r="612">
      <c r="A612" s="9" t="n"/>
      <c r="B612" s="9" t="n"/>
      <c r="C612" s="9" t="n"/>
      <c r="D612" s="9" t="n"/>
      <c r="E612" s="12">
        <f>IF(A612="","",IFERROR(INDEX(Programa!$E$5:$E$204,MATCH(A612,Programa!$A$5:$A$204,0)),"ID no existe"))</f>
        <v/>
      </c>
      <c r="F612" s="13">
        <f>IF(A612="","",IFERROR(INDEX(Programa!$B$5:$B$204,MATCH(A612,Programa!$A$5:$A$204,0)),""))</f>
        <v/>
      </c>
    </row>
    <row r="613">
      <c r="A613" s="9" t="n"/>
      <c r="B613" s="9" t="n"/>
      <c r="C613" s="9" t="n"/>
      <c r="D613" s="9" t="n"/>
      <c r="E613" s="12">
        <f>IF(A613="","",IFERROR(INDEX(Programa!$E$5:$E$204,MATCH(A613,Programa!$A$5:$A$204,0)),"ID no existe"))</f>
        <v/>
      </c>
      <c r="F613" s="13">
        <f>IF(A613="","",IFERROR(INDEX(Programa!$B$5:$B$204,MATCH(A613,Programa!$A$5:$A$204,0)),""))</f>
        <v/>
      </c>
    </row>
    <row r="614">
      <c r="A614" s="9" t="n"/>
      <c r="B614" s="9" t="n"/>
      <c r="C614" s="9" t="n"/>
      <c r="D614" s="9" t="n"/>
      <c r="E614" s="12">
        <f>IF(A614="","",IFERROR(INDEX(Programa!$E$5:$E$204,MATCH(A614,Programa!$A$5:$A$204,0)),"ID no existe"))</f>
        <v/>
      </c>
      <c r="F614" s="13">
        <f>IF(A614="","",IFERROR(INDEX(Programa!$B$5:$B$204,MATCH(A614,Programa!$A$5:$A$204,0)),""))</f>
        <v/>
      </c>
    </row>
    <row r="615">
      <c r="A615" s="9" t="n"/>
      <c r="B615" s="9" t="n"/>
      <c r="C615" s="9" t="n"/>
      <c r="D615" s="9" t="n"/>
      <c r="E615" s="12">
        <f>IF(A615="","",IFERROR(INDEX(Programa!$E$5:$E$204,MATCH(A615,Programa!$A$5:$A$204,0)),"ID no existe"))</f>
        <v/>
      </c>
      <c r="F615" s="13">
        <f>IF(A615="","",IFERROR(INDEX(Programa!$B$5:$B$204,MATCH(A615,Programa!$A$5:$A$204,0)),""))</f>
        <v/>
      </c>
    </row>
    <row r="616">
      <c r="A616" s="9" t="n"/>
      <c r="B616" s="9" t="n"/>
      <c r="C616" s="9" t="n"/>
      <c r="D616" s="9" t="n"/>
      <c r="E616" s="12">
        <f>IF(A616="","",IFERROR(INDEX(Programa!$E$5:$E$204,MATCH(A616,Programa!$A$5:$A$204,0)),"ID no existe"))</f>
        <v/>
      </c>
      <c r="F616" s="13">
        <f>IF(A616="","",IFERROR(INDEX(Programa!$B$5:$B$204,MATCH(A616,Programa!$A$5:$A$204,0)),""))</f>
        <v/>
      </c>
    </row>
    <row r="617">
      <c r="A617" s="9" t="n"/>
      <c r="B617" s="9" t="n"/>
      <c r="C617" s="9" t="n"/>
      <c r="D617" s="9" t="n"/>
      <c r="E617" s="12">
        <f>IF(A617="","",IFERROR(INDEX(Programa!$E$5:$E$204,MATCH(A617,Programa!$A$5:$A$204,0)),"ID no existe"))</f>
        <v/>
      </c>
      <c r="F617" s="13">
        <f>IF(A617="","",IFERROR(INDEX(Programa!$B$5:$B$204,MATCH(A617,Programa!$A$5:$A$204,0)),""))</f>
        <v/>
      </c>
    </row>
    <row r="618">
      <c r="A618" s="9" t="n"/>
      <c r="B618" s="9" t="n"/>
      <c r="C618" s="9" t="n"/>
      <c r="D618" s="9" t="n"/>
      <c r="E618" s="12">
        <f>IF(A618="","",IFERROR(INDEX(Programa!$E$5:$E$204,MATCH(A618,Programa!$A$5:$A$204,0)),"ID no existe"))</f>
        <v/>
      </c>
      <c r="F618" s="13">
        <f>IF(A618="","",IFERROR(INDEX(Programa!$B$5:$B$204,MATCH(A618,Programa!$A$5:$A$204,0)),""))</f>
        <v/>
      </c>
    </row>
    <row r="619">
      <c r="A619" s="9" t="n"/>
      <c r="B619" s="9" t="n"/>
      <c r="C619" s="9" t="n"/>
      <c r="D619" s="9" t="n"/>
      <c r="E619" s="12">
        <f>IF(A619="","",IFERROR(INDEX(Programa!$E$5:$E$204,MATCH(A619,Programa!$A$5:$A$204,0)),"ID no existe"))</f>
        <v/>
      </c>
      <c r="F619" s="13">
        <f>IF(A619="","",IFERROR(INDEX(Programa!$B$5:$B$204,MATCH(A619,Programa!$A$5:$A$204,0)),""))</f>
        <v/>
      </c>
    </row>
    <row r="620">
      <c r="A620" s="9" t="n"/>
      <c r="B620" s="9" t="n"/>
      <c r="C620" s="9" t="n"/>
      <c r="D620" s="9" t="n"/>
      <c r="E620" s="12">
        <f>IF(A620="","",IFERROR(INDEX(Programa!$E$5:$E$204,MATCH(A620,Programa!$A$5:$A$204,0)),"ID no existe"))</f>
        <v/>
      </c>
      <c r="F620" s="13">
        <f>IF(A620="","",IFERROR(INDEX(Programa!$B$5:$B$204,MATCH(A620,Programa!$A$5:$A$204,0)),""))</f>
        <v/>
      </c>
    </row>
    <row r="621">
      <c r="A621" s="9" t="n"/>
      <c r="B621" s="9" t="n"/>
      <c r="C621" s="9" t="n"/>
      <c r="D621" s="9" t="n"/>
      <c r="E621" s="12">
        <f>IF(A621="","",IFERROR(INDEX(Programa!$E$5:$E$204,MATCH(A621,Programa!$A$5:$A$204,0)),"ID no existe"))</f>
        <v/>
      </c>
      <c r="F621" s="13">
        <f>IF(A621="","",IFERROR(INDEX(Programa!$B$5:$B$204,MATCH(A621,Programa!$A$5:$A$204,0)),""))</f>
        <v/>
      </c>
    </row>
    <row r="622">
      <c r="A622" s="9" t="n"/>
      <c r="B622" s="9" t="n"/>
      <c r="C622" s="9" t="n"/>
      <c r="D622" s="9" t="n"/>
      <c r="E622" s="12">
        <f>IF(A622="","",IFERROR(INDEX(Programa!$E$5:$E$204,MATCH(A622,Programa!$A$5:$A$204,0)),"ID no existe"))</f>
        <v/>
      </c>
      <c r="F622" s="13">
        <f>IF(A622="","",IFERROR(INDEX(Programa!$B$5:$B$204,MATCH(A622,Programa!$A$5:$A$204,0)),""))</f>
        <v/>
      </c>
    </row>
    <row r="623">
      <c r="A623" s="9" t="n"/>
      <c r="B623" s="9" t="n"/>
      <c r="C623" s="9" t="n"/>
      <c r="D623" s="9" t="n"/>
      <c r="E623" s="12">
        <f>IF(A623="","",IFERROR(INDEX(Programa!$E$5:$E$204,MATCH(A623,Programa!$A$5:$A$204,0)),"ID no existe"))</f>
        <v/>
      </c>
      <c r="F623" s="13">
        <f>IF(A623="","",IFERROR(INDEX(Programa!$B$5:$B$204,MATCH(A623,Programa!$A$5:$A$204,0)),""))</f>
        <v/>
      </c>
    </row>
    <row r="624">
      <c r="A624" s="9" t="n"/>
      <c r="B624" s="9" t="n"/>
      <c r="C624" s="9" t="n"/>
      <c r="D624" s="9" t="n"/>
      <c r="E624" s="12">
        <f>IF(A624="","",IFERROR(INDEX(Programa!$E$5:$E$204,MATCH(A624,Programa!$A$5:$A$204,0)),"ID no existe"))</f>
        <v/>
      </c>
      <c r="F624" s="13">
        <f>IF(A624="","",IFERROR(INDEX(Programa!$B$5:$B$204,MATCH(A624,Programa!$A$5:$A$204,0)),""))</f>
        <v/>
      </c>
    </row>
    <row r="625">
      <c r="A625" s="9" t="n"/>
      <c r="B625" s="9" t="n"/>
      <c r="C625" s="9" t="n"/>
      <c r="D625" s="9" t="n"/>
      <c r="E625" s="12">
        <f>IF(A625="","",IFERROR(INDEX(Programa!$E$5:$E$204,MATCH(A625,Programa!$A$5:$A$204,0)),"ID no existe"))</f>
        <v/>
      </c>
      <c r="F625" s="13">
        <f>IF(A625="","",IFERROR(INDEX(Programa!$B$5:$B$204,MATCH(A625,Programa!$A$5:$A$204,0)),""))</f>
        <v/>
      </c>
    </row>
    <row r="626">
      <c r="A626" s="9" t="n"/>
      <c r="B626" s="9" t="n"/>
      <c r="C626" s="9" t="n"/>
      <c r="D626" s="9" t="n"/>
      <c r="E626" s="12">
        <f>IF(A626="","",IFERROR(INDEX(Programa!$E$5:$E$204,MATCH(A626,Programa!$A$5:$A$204,0)),"ID no existe"))</f>
        <v/>
      </c>
      <c r="F626" s="13">
        <f>IF(A626="","",IFERROR(INDEX(Programa!$B$5:$B$204,MATCH(A626,Programa!$A$5:$A$204,0)),""))</f>
        <v/>
      </c>
    </row>
    <row r="627">
      <c r="A627" s="9" t="n"/>
      <c r="B627" s="9" t="n"/>
      <c r="C627" s="9" t="n"/>
      <c r="D627" s="9" t="n"/>
      <c r="E627" s="12">
        <f>IF(A627="","",IFERROR(INDEX(Programa!$E$5:$E$204,MATCH(A627,Programa!$A$5:$A$204,0)),"ID no existe"))</f>
        <v/>
      </c>
      <c r="F627" s="13">
        <f>IF(A627="","",IFERROR(INDEX(Programa!$B$5:$B$204,MATCH(A627,Programa!$A$5:$A$204,0)),""))</f>
        <v/>
      </c>
    </row>
    <row r="628">
      <c r="A628" s="9" t="n"/>
      <c r="B628" s="9" t="n"/>
      <c r="C628" s="9" t="n"/>
      <c r="D628" s="9" t="n"/>
      <c r="E628" s="12">
        <f>IF(A628="","",IFERROR(INDEX(Programa!$E$5:$E$204,MATCH(A628,Programa!$A$5:$A$204,0)),"ID no existe"))</f>
        <v/>
      </c>
      <c r="F628" s="13">
        <f>IF(A628="","",IFERROR(INDEX(Programa!$B$5:$B$204,MATCH(A628,Programa!$A$5:$A$204,0)),""))</f>
        <v/>
      </c>
    </row>
    <row r="629">
      <c r="A629" s="9" t="n"/>
      <c r="B629" s="9" t="n"/>
      <c r="C629" s="9" t="n"/>
      <c r="D629" s="9" t="n"/>
      <c r="E629" s="12">
        <f>IF(A629="","",IFERROR(INDEX(Programa!$E$5:$E$204,MATCH(A629,Programa!$A$5:$A$204,0)),"ID no existe"))</f>
        <v/>
      </c>
      <c r="F629" s="13">
        <f>IF(A629="","",IFERROR(INDEX(Programa!$B$5:$B$204,MATCH(A629,Programa!$A$5:$A$204,0)),""))</f>
        <v/>
      </c>
    </row>
    <row r="630">
      <c r="A630" s="9" t="n"/>
      <c r="B630" s="9" t="n"/>
      <c r="C630" s="9" t="n"/>
      <c r="D630" s="9" t="n"/>
      <c r="E630" s="12">
        <f>IF(A630="","",IFERROR(INDEX(Programa!$E$5:$E$204,MATCH(A630,Programa!$A$5:$A$204,0)),"ID no existe"))</f>
        <v/>
      </c>
      <c r="F630" s="13">
        <f>IF(A630="","",IFERROR(INDEX(Programa!$B$5:$B$204,MATCH(A630,Programa!$A$5:$A$204,0)),""))</f>
        <v/>
      </c>
    </row>
    <row r="631">
      <c r="A631" s="9" t="n"/>
      <c r="B631" s="9" t="n"/>
      <c r="C631" s="9" t="n"/>
      <c r="D631" s="9" t="n"/>
      <c r="E631" s="12">
        <f>IF(A631="","",IFERROR(INDEX(Programa!$E$5:$E$204,MATCH(A631,Programa!$A$5:$A$204,0)),"ID no existe"))</f>
        <v/>
      </c>
      <c r="F631" s="13">
        <f>IF(A631="","",IFERROR(INDEX(Programa!$B$5:$B$204,MATCH(A631,Programa!$A$5:$A$204,0)),""))</f>
        <v/>
      </c>
    </row>
    <row r="632">
      <c r="A632" s="9" t="n"/>
      <c r="B632" s="9" t="n"/>
      <c r="C632" s="9" t="n"/>
      <c r="D632" s="9" t="n"/>
      <c r="E632" s="12">
        <f>IF(A632="","",IFERROR(INDEX(Programa!$E$5:$E$204,MATCH(A632,Programa!$A$5:$A$204,0)),"ID no existe"))</f>
        <v/>
      </c>
      <c r="F632" s="13">
        <f>IF(A632="","",IFERROR(INDEX(Programa!$B$5:$B$204,MATCH(A632,Programa!$A$5:$A$204,0)),""))</f>
        <v/>
      </c>
    </row>
    <row r="633">
      <c r="A633" s="9" t="n"/>
      <c r="B633" s="9" t="n"/>
      <c r="C633" s="9" t="n"/>
      <c r="D633" s="9" t="n"/>
      <c r="E633" s="12">
        <f>IF(A633="","",IFERROR(INDEX(Programa!$E$5:$E$204,MATCH(A633,Programa!$A$5:$A$204,0)),"ID no existe"))</f>
        <v/>
      </c>
      <c r="F633" s="13">
        <f>IF(A633="","",IFERROR(INDEX(Programa!$B$5:$B$204,MATCH(A633,Programa!$A$5:$A$204,0)),""))</f>
        <v/>
      </c>
    </row>
    <row r="634">
      <c r="A634" s="9" t="n"/>
      <c r="B634" s="9" t="n"/>
      <c r="C634" s="9" t="n"/>
      <c r="D634" s="9" t="n"/>
      <c r="E634" s="12">
        <f>IF(A634="","",IFERROR(INDEX(Programa!$E$5:$E$204,MATCH(A634,Programa!$A$5:$A$204,0)),"ID no existe"))</f>
        <v/>
      </c>
      <c r="F634" s="13">
        <f>IF(A634="","",IFERROR(INDEX(Programa!$B$5:$B$204,MATCH(A634,Programa!$A$5:$A$204,0)),""))</f>
        <v/>
      </c>
    </row>
    <row r="635">
      <c r="A635" s="9" t="n"/>
      <c r="B635" s="9" t="n"/>
      <c r="C635" s="9" t="n"/>
      <c r="D635" s="9" t="n"/>
      <c r="E635" s="12">
        <f>IF(A635="","",IFERROR(INDEX(Programa!$E$5:$E$204,MATCH(A635,Programa!$A$5:$A$204,0)),"ID no existe"))</f>
        <v/>
      </c>
      <c r="F635" s="13">
        <f>IF(A635="","",IFERROR(INDEX(Programa!$B$5:$B$204,MATCH(A635,Programa!$A$5:$A$204,0)),""))</f>
        <v/>
      </c>
    </row>
    <row r="636">
      <c r="A636" s="9" t="n"/>
      <c r="B636" s="9" t="n"/>
      <c r="C636" s="9" t="n"/>
      <c r="D636" s="9" t="n"/>
      <c r="E636" s="12">
        <f>IF(A636="","",IFERROR(INDEX(Programa!$E$5:$E$204,MATCH(A636,Programa!$A$5:$A$204,0)),"ID no existe"))</f>
        <v/>
      </c>
      <c r="F636" s="13">
        <f>IF(A636="","",IFERROR(INDEX(Programa!$B$5:$B$204,MATCH(A636,Programa!$A$5:$A$204,0)),""))</f>
        <v/>
      </c>
    </row>
    <row r="637">
      <c r="A637" s="9" t="n"/>
      <c r="B637" s="9" t="n"/>
      <c r="C637" s="9" t="n"/>
      <c r="D637" s="9" t="n"/>
      <c r="E637" s="12">
        <f>IF(A637="","",IFERROR(INDEX(Programa!$E$5:$E$204,MATCH(A637,Programa!$A$5:$A$204,0)),"ID no existe"))</f>
        <v/>
      </c>
      <c r="F637" s="13">
        <f>IF(A637="","",IFERROR(INDEX(Programa!$B$5:$B$204,MATCH(A637,Programa!$A$5:$A$204,0)),""))</f>
        <v/>
      </c>
    </row>
    <row r="638">
      <c r="A638" s="9" t="n"/>
      <c r="B638" s="9" t="n"/>
      <c r="C638" s="9" t="n"/>
      <c r="D638" s="9" t="n"/>
      <c r="E638" s="12">
        <f>IF(A638="","",IFERROR(INDEX(Programa!$E$5:$E$204,MATCH(A638,Programa!$A$5:$A$204,0)),"ID no existe"))</f>
        <v/>
      </c>
      <c r="F638" s="13">
        <f>IF(A638="","",IFERROR(INDEX(Programa!$B$5:$B$204,MATCH(A638,Programa!$A$5:$A$204,0)),""))</f>
        <v/>
      </c>
    </row>
    <row r="639">
      <c r="A639" s="9" t="n"/>
      <c r="B639" s="9" t="n"/>
      <c r="C639" s="9" t="n"/>
      <c r="D639" s="9" t="n"/>
      <c r="E639" s="12">
        <f>IF(A639="","",IFERROR(INDEX(Programa!$E$5:$E$204,MATCH(A639,Programa!$A$5:$A$204,0)),"ID no existe"))</f>
        <v/>
      </c>
      <c r="F639" s="13">
        <f>IF(A639="","",IFERROR(INDEX(Programa!$B$5:$B$204,MATCH(A639,Programa!$A$5:$A$204,0)),""))</f>
        <v/>
      </c>
    </row>
    <row r="640">
      <c r="A640" s="9" t="n"/>
      <c r="B640" s="9" t="n"/>
      <c r="C640" s="9" t="n"/>
      <c r="D640" s="9" t="n"/>
      <c r="E640" s="12">
        <f>IF(A640="","",IFERROR(INDEX(Programa!$E$5:$E$204,MATCH(A640,Programa!$A$5:$A$204,0)),"ID no existe"))</f>
        <v/>
      </c>
      <c r="F640" s="13">
        <f>IF(A640="","",IFERROR(INDEX(Programa!$B$5:$B$204,MATCH(A640,Programa!$A$5:$A$204,0)),""))</f>
        <v/>
      </c>
    </row>
    <row r="641">
      <c r="A641" s="9" t="n"/>
      <c r="B641" s="9" t="n"/>
      <c r="C641" s="9" t="n"/>
      <c r="D641" s="9" t="n"/>
      <c r="E641" s="12">
        <f>IF(A641="","",IFERROR(INDEX(Programa!$E$5:$E$204,MATCH(A641,Programa!$A$5:$A$204,0)),"ID no existe"))</f>
        <v/>
      </c>
      <c r="F641" s="13">
        <f>IF(A641="","",IFERROR(INDEX(Programa!$B$5:$B$204,MATCH(A641,Programa!$A$5:$A$204,0)),""))</f>
        <v/>
      </c>
    </row>
    <row r="642">
      <c r="A642" s="9" t="n"/>
      <c r="B642" s="9" t="n"/>
      <c r="C642" s="9" t="n"/>
      <c r="D642" s="9" t="n"/>
      <c r="E642" s="12">
        <f>IF(A642="","",IFERROR(INDEX(Programa!$E$5:$E$204,MATCH(A642,Programa!$A$5:$A$204,0)),"ID no existe"))</f>
        <v/>
      </c>
      <c r="F642" s="13">
        <f>IF(A642="","",IFERROR(INDEX(Programa!$B$5:$B$204,MATCH(A642,Programa!$A$5:$A$204,0)),""))</f>
        <v/>
      </c>
    </row>
    <row r="643">
      <c r="A643" s="9" t="n"/>
      <c r="B643" s="9" t="n"/>
      <c r="C643" s="9" t="n"/>
      <c r="D643" s="9" t="n"/>
      <c r="E643" s="12">
        <f>IF(A643="","",IFERROR(INDEX(Programa!$E$5:$E$204,MATCH(A643,Programa!$A$5:$A$204,0)),"ID no existe"))</f>
        <v/>
      </c>
      <c r="F643" s="13">
        <f>IF(A643="","",IFERROR(INDEX(Programa!$B$5:$B$204,MATCH(A643,Programa!$A$5:$A$204,0)),""))</f>
        <v/>
      </c>
    </row>
    <row r="644">
      <c r="A644" s="9" t="n"/>
      <c r="B644" s="9" t="n"/>
      <c r="C644" s="9" t="n"/>
      <c r="D644" s="9" t="n"/>
      <c r="E644" s="12">
        <f>IF(A644="","",IFERROR(INDEX(Programa!$E$5:$E$204,MATCH(A644,Programa!$A$5:$A$204,0)),"ID no existe"))</f>
        <v/>
      </c>
      <c r="F644" s="13">
        <f>IF(A644="","",IFERROR(INDEX(Programa!$B$5:$B$204,MATCH(A644,Programa!$A$5:$A$204,0)),""))</f>
        <v/>
      </c>
    </row>
    <row r="645">
      <c r="A645" s="9" t="n"/>
      <c r="B645" s="9" t="n"/>
      <c r="C645" s="9" t="n"/>
      <c r="D645" s="9" t="n"/>
      <c r="E645" s="12">
        <f>IF(A645="","",IFERROR(INDEX(Programa!$E$5:$E$204,MATCH(A645,Programa!$A$5:$A$204,0)),"ID no existe"))</f>
        <v/>
      </c>
      <c r="F645" s="13">
        <f>IF(A645="","",IFERROR(INDEX(Programa!$B$5:$B$204,MATCH(A645,Programa!$A$5:$A$204,0)),""))</f>
        <v/>
      </c>
    </row>
    <row r="646">
      <c r="A646" s="9" t="n"/>
      <c r="B646" s="9" t="n"/>
      <c r="C646" s="9" t="n"/>
      <c r="D646" s="9" t="n"/>
      <c r="E646" s="12">
        <f>IF(A646="","",IFERROR(INDEX(Programa!$E$5:$E$204,MATCH(A646,Programa!$A$5:$A$204,0)),"ID no existe"))</f>
        <v/>
      </c>
      <c r="F646" s="13">
        <f>IF(A646="","",IFERROR(INDEX(Programa!$B$5:$B$204,MATCH(A646,Programa!$A$5:$A$204,0)),""))</f>
        <v/>
      </c>
    </row>
    <row r="647">
      <c r="A647" s="9" t="n"/>
      <c r="B647" s="9" t="n"/>
      <c r="C647" s="9" t="n"/>
      <c r="D647" s="9" t="n"/>
      <c r="E647" s="12">
        <f>IF(A647="","",IFERROR(INDEX(Programa!$E$5:$E$204,MATCH(A647,Programa!$A$5:$A$204,0)),"ID no existe"))</f>
        <v/>
      </c>
      <c r="F647" s="13">
        <f>IF(A647="","",IFERROR(INDEX(Programa!$B$5:$B$204,MATCH(A647,Programa!$A$5:$A$204,0)),""))</f>
        <v/>
      </c>
    </row>
    <row r="648">
      <c r="A648" s="9" t="n"/>
      <c r="B648" s="9" t="n"/>
      <c r="C648" s="9" t="n"/>
      <c r="D648" s="9" t="n"/>
      <c r="E648" s="12">
        <f>IF(A648="","",IFERROR(INDEX(Programa!$E$5:$E$204,MATCH(A648,Programa!$A$5:$A$204,0)),"ID no existe"))</f>
        <v/>
      </c>
      <c r="F648" s="13">
        <f>IF(A648="","",IFERROR(INDEX(Programa!$B$5:$B$204,MATCH(A648,Programa!$A$5:$A$204,0)),""))</f>
        <v/>
      </c>
    </row>
    <row r="649">
      <c r="A649" s="9" t="n"/>
      <c r="B649" s="9" t="n"/>
      <c r="C649" s="9" t="n"/>
      <c r="D649" s="9" t="n"/>
      <c r="E649" s="12">
        <f>IF(A649="","",IFERROR(INDEX(Programa!$E$5:$E$204,MATCH(A649,Programa!$A$5:$A$204,0)),"ID no existe"))</f>
        <v/>
      </c>
      <c r="F649" s="13">
        <f>IF(A649="","",IFERROR(INDEX(Programa!$B$5:$B$204,MATCH(A649,Programa!$A$5:$A$204,0)),""))</f>
        <v/>
      </c>
    </row>
    <row r="650">
      <c r="A650" s="9" t="n"/>
      <c r="B650" s="9" t="n"/>
      <c r="C650" s="9" t="n"/>
      <c r="D650" s="9" t="n"/>
      <c r="E650" s="12">
        <f>IF(A650="","",IFERROR(INDEX(Programa!$E$5:$E$204,MATCH(A650,Programa!$A$5:$A$204,0)),"ID no existe"))</f>
        <v/>
      </c>
      <c r="F650" s="13">
        <f>IF(A650="","",IFERROR(INDEX(Programa!$B$5:$B$204,MATCH(A650,Programa!$A$5:$A$204,0)),""))</f>
        <v/>
      </c>
    </row>
    <row r="651">
      <c r="A651" s="9" t="n"/>
      <c r="B651" s="9" t="n"/>
      <c r="C651" s="9" t="n"/>
      <c r="D651" s="9" t="n"/>
      <c r="E651" s="12">
        <f>IF(A651="","",IFERROR(INDEX(Programa!$E$5:$E$204,MATCH(A651,Programa!$A$5:$A$204,0)),"ID no existe"))</f>
        <v/>
      </c>
      <c r="F651" s="13">
        <f>IF(A651="","",IFERROR(INDEX(Programa!$B$5:$B$204,MATCH(A651,Programa!$A$5:$A$204,0)),""))</f>
        <v/>
      </c>
    </row>
    <row r="652">
      <c r="A652" s="9" t="n"/>
      <c r="B652" s="9" t="n"/>
      <c r="C652" s="9" t="n"/>
      <c r="D652" s="9" t="n"/>
      <c r="E652" s="12">
        <f>IF(A652="","",IFERROR(INDEX(Programa!$E$5:$E$204,MATCH(A652,Programa!$A$5:$A$204,0)),"ID no existe"))</f>
        <v/>
      </c>
      <c r="F652" s="13">
        <f>IF(A652="","",IFERROR(INDEX(Programa!$B$5:$B$204,MATCH(A652,Programa!$A$5:$A$204,0)),""))</f>
        <v/>
      </c>
    </row>
    <row r="653">
      <c r="A653" s="9" t="n"/>
      <c r="B653" s="9" t="n"/>
      <c r="C653" s="9" t="n"/>
      <c r="D653" s="9" t="n"/>
      <c r="E653" s="12">
        <f>IF(A653="","",IFERROR(INDEX(Programa!$E$5:$E$204,MATCH(A653,Programa!$A$5:$A$204,0)),"ID no existe"))</f>
        <v/>
      </c>
      <c r="F653" s="13">
        <f>IF(A653="","",IFERROR(INDEX(Programa!$B$5:$B$204,MATCH(A653,Programa!$A$5:$A$204,0)),""))</f>
        <v/>
      </c>
    </row>
    <row r="654">
      <c r="A654" s="9" t="n"/>
      <c r="B654" s="9" t="n"/>
      <c r="C654" s="9" t="n"/>
      <c r="D654" s="9" t="n"/>
      <c r="E654" s="12">
        <f>IF(A654="","",IFERROR(INDEX(Programa!$E$5:$E$204,MATCH(A654,Programa!$A$5:$A$204,0)),"ID no existe"))</f>
        <v/>
      </c>
      <c r="F654" s="13">
        <f>IF(A654="","",IFERROR(INDEX(Programa!$B$5:$B$204,MATCH(A654,Programa!$A$5:$A$204,0)),""))</f>
        <v/>
      </c>
    </row>
    <row r="655">
      <c r="A655" s="9" t="n"/>
      <c r="B655" s="9" t="n"/>
      <c r="C655" s="9" t="n"/>
      <c r="D655" s="9" t="n"/>
      <c r="E655" s="12">
        <f>IF(A655="","",IFERROR(INDEX(Programa!$E$5:$E$204,MATCH(A655,Programa!$A$5:$A$204,0)),"ID no existe"))</f>
        <v/>
      </c>
      <c r="F655" s="13">
        <f>IF(A655="","",IFERROR(INDEX(Programa!$B$5:$B$204,MATCH(A655,Programa!$A$5:$A$204,0)),""))</f>
        <v/>
      </c>
    </row>
    <row r="656">
      <c r="A656" s="9" t="n"/>
      <c r="B656" s="9" t="n"/>
      <c r="C656" s="9" t="n"/>
      <c r="D656" s="9" t="n"/>
      <c r="E656" s="12">
        <f>IF(A656="","",IFERROR(INDEX(Programa!$E$5:$E$204,MATCH(A656,Programa!$A$5:$A$204,0)),"ID no existe"))</f>
        <v/>
      </c>
      <c r="F656" s="13">
        <f>IF(A656="","",IFERROR(INDEX(Programa!$B$5:$B$204,MATCH(A656,Programa!$A$5:$A$204,0)),""))</f>
        <v/>
      </c>
    </row>
    <row r="657">
      <c r="A657" s="9" t="n"/>
      <c r="B657" s="9" t="n"/>
      <c r="C657" s="9" t="n"/>
      <c r="D657" s="9" t="n"/>
      <c r="E657" s="12">
        <f>IF(A657="","",IFERROR(INDEX(Programa!$E$5:$E$204,MATCH(A657,Programa!$A$5:$A$204,0)),"ID no existe"))</f>
        <v/>
      </c>
      <c r="F657" s="13">
        <f>IF(A657="","",IFERROR(INDEX(Programa!$B$5:$B$204,MATCH(A657,Programa!$A$5:$A$204,0)),""))</f>
        <v/>
      </c>
    </row>
    <row r="658">
      <c r="A658" s="9" t="n"/>
      <c r="B658" s="9" t="n"/>
      <c r="C658" s="9" t="n"/>
      <c r="D658" s="9" t="n"/>
      <c r="E658" s="12">
        <f>IF(A658="","",IFERROR(INDEX(Programa!$E$5:$E$204,MATCH(A658,Programa!$A$5:$A$204,0)),"ID no existe"))</f>
        <v/>
      </c>
      <c r="F658" s="13">
        <f>IF(A658="","",IFERROR(INDEX(Programa!$B$5:$B$204,MATCH(A658,Programa!$A$5:$A$204,0)),""))</f>
        <v/>
      </c>
    </row>
    <row r="659">
      <c r="A659" s="9" t="n"/>
      <c r="B659" s="9" t="n"/>
      <c r="C659" s="9" t="n"/>
      <c r="D659" s="9" t="n"/>
      <c r="E659" s="12">
        <f>IF(A659="","",IFERROR(INDEX(Programa!$E$5:$E$204,MATCH(A659,Programa!$A$5:$A$204,0)),"ID no existe"))</f>
        <v/>
      </c>
      <c r="F659" s="13">
        <f>IF(A659="","",IFERROR(INDEX(Programa!$B$5:$B$204,MATCH(A659,Programa!$A$5:$A$204,0)),""))</f>
        <v/>
      </c>
    </row>
    <row r="660">
      <c r="A660" s="9" t="n"/>
      <c r="B660" s="9" t="n"/>
      <c r="C660" s="9" t="n"/>
      <c r="D660" s="9" t="n"/>
      <c r="E660" s="12">
        <f>IF(A660="","",IFERROR(INDEX(Programa!$E$5:$E$204,MATCH(A660,Programa!$A$5:$A$204,0)),"ID no existe"))</f>
        <v/>
      </c>
      <c r="F660" s="13">
        <f>IF(A660="","",IFERROR(INDEX(Programa!$B$5:$B$204,MATCH(A660,Programa!$A$5:$A$204,0)),""))</f>
        <v/>
      </c>
    </row>
    <row r="661">
      <c r="A661" s="9" t="n"/>
      <c r="B661" s="9" t="n"/>
      <c r="C661" s="9" t="n"/>
      <c r="D661" s="9" t="n"/>
      <c r="E661" s="12">
        <f>IF(A661="","",IFERROR(INDEX(Programa!$E$5:$E$204,MATCH(A661,Programa!$A$5:$A$204,0)),"ID no existe"))</f>
        <v/>
      </c>
      <c r="F661" s="13">
        <f>IF(A661="","",IFERROR(INDEX(Programa!$B$5:$B$204,MATCH(A661,Programa!$A$5:$A$204,0)),""))</f>
        <v/>
      </c>
    </row>
    <row r="662">
      <c r="A662" s="9" t="n"/>
      <c r="B662" s="9" t="n"/>
      <c r="C662" s="9" t="n"/>
      <c r="D662" s="9" t="n"/>
      <c r="E662" s="12">
        <f>IF(A662="","",IFERROR(INDEX(Programa!$E$5:$E$204,MATCH(A662,Programa!$A$5:$A$204,0)),"ID no existe"))</f>
        <v/>
      </c>
      <c r="F662" s="13">
        <f>IF(A662="","",IFERROR(INDEX(Programa!$B$5:$B$204,MATCH(A662,Programa!$A$5:$A$204,0)),""))</f>
        <v/>
      </c>
    </row>
    <row r="663">
      <c r="A663" s="9" t="n"/>
      <c r="B663" s="9" t="n"/>
      <c r="C663" s="9" t="n"/>
      <c r="D663" s="9" t="n"/>
      <c r="E663" s="12">
        <f>IF(A663="","",IFERROR(INDEX(Programa!$E$5:$E$204,MATCH(A663,Programa!$A$5:$A$204,0)),"ID no existe"))</f>
        <v/>
      </c>
      <c r="F663" s="13">
        <f>IF(A663="","",IFERROR(INDEX(Programa!$B$5:$B$204,MATCH(A663,Programa!$A$5:$A$204,0)),""))</f>
        <v/>
      </c>
    </row>
    <row r="664">
      <c r="A664" s="9" t="n"/>
      <c r="B664" s="9" t="n"/>
      <c r="C664" s="9" t="n"/>
      <c r="D664" s="9" t="n"/>
      <c r="E664" s="12">
        <f>IF(A664="","",IFERROR(INDEX(Programa!$E$5:$E$204,MATCH(A664,Programa!$A$5:$A$204,0)),"ID no existe"))</f>
        <v/>
      </c>
      <c r="F664" s="13">
        <f>IF(A664="","",IFERROR(INDEX(Programa!$B$5:$B$204,MATCH(A664,Programa!$A$5:$A$204,0)),""))</f>
        <v/>
      </c>
    </row>
    <row r="665">
      <c r="A665" s="9" t="n"/>
      <c r="B665" s="9" t="n"/>
      <c r="C665" s="9" t="n"/>
      <c r="D665" s="9" t="n"/>
      <c r="E665" s="12">
        <f>IF(A665="","",IFERROR(INDEX(Programa!$E$5:$E$204,MATCH(A665,Programa!$A$5:$A$204,0)),"ID no existe"))</f>
        <v/>
      </c>
      <c r="F665" s="13">
        <f>IF(A665="","",IFERROR(INDEX(Programa!$B$5:$B$204,MATCH(A665,Programa!$A$5:$A$204,0)),""))</f>
        <v/>
      </c>
    </row>
    <row r="666">
      <c r="A666" s="9" t="n"/>
      <c r="B666" s="9" t="n"/>
      <c r="C666" s="9" t="n"/>
      <c r="D666" s="9" t="n"/>
      <c r="E666" s="12">
        <f>IF(A666="","",IFERROR(INDEX(Programa!$E$5:$E$204,MATCH(A666,Programa!$A$5:$A$204,0)),"ID no existe"))</f>
        <v/>
      </c>
      <c r="F666" s="13">
        <f>IF(A666="","",IFERROR(INDEX(Programa!$B$5:$B$204,MATCH(A666,Programa!$A$5:$A$204,0)),""))</f>
        <v/>
      </c>
    </row>
    <row r="667">
      <c r="A667" s="9" t="n"/>
      <c r="B667" s="9" t="n"/>
      <c r="C667" s="9" t="n"/>
      <c r="D667" s="9" t="n"/>
      <c r="E667" s="12">
        <f>IF(A667="","",IFERROR(INDEX(Programa!$E$5:$E$204,MATCH(A667,Programa!$A$5:$A$204,0)),"ID no existe"))</f>
        <v/>
      </c>
      <c r="F667" s="13">
        <f>IF(A667="","",IFERROR(INDEX(Programa!$B$5:$B$204,MATCH(A667,Programa!$A$5:$A$204,0)),""))</f>
        <v/>
      </c>
    </row>
    <row r="668">
      <c r="A668" s="9" t="n"/>
      <c r="B668" s="9" t="n"/>
      <c r="C668" s="9" t="n"/>
      <c r="D668" s="9" t="n"/>
      <c r="E668" s="12">
        <f>IF(A668="","",IFERROR(INDEX(Programa!$E$5:$E$204,MATCH(A668,Programa!$A$5:$A$204,0)),"ID no existe"))</f>
        <v/>
      </c>
      <c r="F668" s="13">
        <f>IF(A668="","",IFERROR(INDEX(Programa!$B$5:$B$204,MATCH(A668,Programa!$A$5:$A$204,0)),""))</f>
        <v/>
      </c>
    </row>
    <row r="669">
      <c r="A669" s="9" t="n"/>
      <c r="B669" s="9" t="n"/>
      <c r="C669" s="9" t="n"/>
      <c r="D669" s="9" t="n"/>
      <c r="E669" s="12">
        <f>IF(A669="","",IFERROR(INDEX(Programa!$E$5:$E$204,MATCH(A669,Programa!$A$5:$A$204,0)),"ID no existe"))</f>
        <v/>
      </c>
      <c r="F669" s="13">
        <f>IF(A669="","",IFERROR(INDEX(Programa!$B$5:$B$204,MATCH(A669,Programa!$A$5:$A$204,0)),""))</f>
        <v/>
      </c>
    </row>
    <row r="670">
      <c r="A670" s="9" t="n"/>
      <c r="B670" s="9" t="n"/>
      <c r="C670" s="9" t="n"/>
      <c r="D670" s="9" t="n"/>
      <c r="E670" s="12">
        <f>IF(A670="","",IFERROR(INDEX(Programa!$E$5:$E$204,MATCH(A670,Programa!$A$5:$A$204,0)),"ID no existe"))</f>
        <v/>
      </c>
      <c r="F670" s="13">
        <f>IF(A670="","",IFERROR(INDEX(Programa!$B$5:$B$204,MATCH(A670,Programa!$A$5:$A$204,0)),""))</f>
        <v/>
      </c>
    </row>
    <row r="671">
      <c r="A671" s="9" t="n"/>
      <c r="B671" s="9" t="n"/>
      <c r="C671" s="9" t="n"/>
      <c r="D671" s="9" t="n"/>
      <c r="E671" s="12">
        <f>IF(A671="","",IFERROR(INDEX(Programa!$E$5:$E$204,MATCH(A671,Programa!$A$5:$A$204,0)),"ID no existe"))</f>
        <v/>
      </c>
      <c r="F671" s="13">
        <f>IF(A671="","",IFERROR(INDEX(Programa!$B$5:$B$204,MATCH(A671,Programa!$A$5:$A$204,0)),""))</f>
        <v/>
      </c>
    </row>
    <row r="672">
      <c r="A672" s="9" t="n"/>
      <c r="B672" s="9" t="n"/>
      <c r="C672" s="9" t="n"/>
      <c r="D672" s="9" t="n"/>
      <c r="E672" s="12">
        <f>IF(A672="","",IFERROR(INDEX(Programa!$E$5:$E$204,MATCH(A672,Programa!$A$5:$A$204,0)),"ID no existe"))</f>
        <v/>
      </c>
      <c r="F672" s="13">
        <f>IF(A672="","",IFERROR(INDEX(Programa!$B$5:$B$204,MATCH(A672,Programa!$A$5:$A$204,0)),""))</f>
        <v/>
      </c>
    </row>
    <row r="673">
      <c r="A673" s="9" t="n"/>
      <c r="B673" s="9" t="n"/>
      <c r="C673" s="9" t="n"/>
      <c r="D673" s="9" t="n"/>
      <c r="E673" s="12">
        <f>IF(A673="","",IFERROR(INDEX(Programa!$E$5:$E$204,MATCH(A673,Programa!$A$5:$A$204,0)),"ID no existe"))</f>
        <v/>
      </c>
      <c r="F673" s="13">
        <f>IF(A673="","",IFERROR(INDEX(Programa!$B$5:$B$204,MATCH(A673,Programa!$A$5:$A$204,0)),""))</f>
        <v/>
      </c>
    </row>
    <row r="674">
      <c r="A674" s="9" t="n"/>
      <c r="B674" s="9" t="n"/>
      <c r="C674" s="9" t="n"/>
      <c r="D674" s="9" t="n"/>
      <c r="E674" s="12">
        <f>IF(A674="","",IFERROR(INDEX(Programa!$E$5:$E$204,MATCH(A674,Programa!$A$5:$A$204,0)),"ID no existe"))</f>
        <v/>
      </c>
      <c r="F674" s="13">
        <f>IF(A674="","",IFERROR(INDEX(Programa!$B$5:$B$204,MATCH(A674,Programa!$A$5:$A$204,0)),""))</f>
        <v/>
      </c>
    </row>
    <row r="675">
      <c r="A675" s="9" t="n"/>
      <c r="B675" s="9" t="n"/>
      <c r="C675" s="9" t="n"/>
      <c r="D675" s="9" t="n"/>
      <c r="E675" s="12">
        <f>IF(A675="","",IFERROR(INDEX(Programa!$E$5:$E$204,MATCH(A675,Programa!$A$5:$A$204,0)),"ID no existe"))</f>
        <v/>
      </c>
      <c r="F675" s="13">
        <f>IF(A675="","",IFERROR(INDEX(Programa!$B$5:$B$204,MATCH(A675,Programa!$A$5:$A$204,0)),""))</f>
        <v/>
      </c>
    </row>
    <row r="676">
      <c r="A676" s="9" t="n"/>
      <c r="B676" s="9" t="n"/>
      <c r="C676" s="9" t="n"/>
      <c r="D676" s="9" t="n"/>
      <c r="E676" s="12">
        <f>IF(A676="","",IFERROR(INDEX(Programa!$E$5:$E$204,MATCH(A676,Programa!$A$5:$A$204,0)),"ID no existe"))</f>
        <v/>
      </c>
      <c r="F676" s="13">
        <f>IF(A676="","",IFERROR(INDEX(Programa!$B$5:$B$204,MATCH(A676,Programa!$A$5:$A$204,0)),""))</f>
        <v/>
      </c>
    </row>
    <row r="677">
      <c r="A677" s="9" t="n"/>
      <c r="B677" s="9" t="n"/>
      <c r="C677" s="9" t="n"/>
      <c r="D677" s="9" t="n"/>
      <c r="E677" s="12">
        <f>IF(A677="","",IFERROR(INDEX(Programa!$E$5:$E$204,MATCH(A677,Programa!$A$5:$A$204,0)),"ID no existe"))</f>
        <v/>
      </c>
      <c r="F677" s="13">
        <f>IF(A677="","",IFERROR(INDEX(Programa!$B$5:$B$204,MATCH(A677,Programa!$A$5:$A$204,0)),""))</f>
        <v/>
      </c>
    </row>
    <row r="678">
      <c r="A678" s="9" t="n"/>
      <c r="B678" s="9" t="n"/>
      <c r="C678" s="9" t="n"/>
      <c r="D678" s="9" t="n"/>
      <c r="E678" s="12">
        <f>IF(A678="","",IFERROR(INDEX(Programa!$E$5:$E$204,MATCH(A678,Programa!$A$5:$A$204,0)),"ID no existe"))</f>
        <v/>
      </c>
      <c r="F678" s="13">
        <f>IF(A678="","",IFERROR(INDEX(Programa!$B$5:$B$204,MATCH(A678,Programa!$A$5:$A$204,0)),""))</f>
        <v/>
      </c>
    </row>
    <row r="679">
      <c r="A679" s="9" t="n"/>
      <c r="B679" s="9" t="n"/>
      <c r="C679" s="9" t="n"/>
      <c r="D679" s="9" t="n"/>
      <c r="E679" s="12">
        <f>IF(A679="","",IFERROR(INDEX(Programa!$E$5:$E$204,MATCH(A679,Programa!$A$5:$A$204,0)),"ID no existe"))</f>
        <v/>
      </c>
      <c r="F679" s="13">
        <f>IF(A679="","",IFERROR(INDEX(Programa!$B$5:$B$204,MATCH(A679,Programa!$A$5:$A$204,0)),""))</f>
        <v/>
      </c>
    </row>
    <row r="680">
      <c r="A680" s="9" t="n"/>
      <c r="B680" s="9" t="n"/>
      <c r="C680" s="9" t="n"/>
      <c r="D680" s="9" t="n"/>
      <c r="E680" s="12">
        <f>IF(A680="","",IFERROR(INDEX(Programa!$E$5:$E$204,MATCH(A680,Programa!$A$5:$A$204,0)),"ID no existe"))</f>
        <v/>
      </c>
      <c r="F680" s="13">
        <f>IF(A680="","",IFERROR(INDEX(Programa!$B$5:$B$204,MATCH(A680,Programa!$A$5:$A$204,0)),""))</f>
        <v/>
      </c>
    </row>
    <row r="681">
      <c r="A681" s="9" t="n"/>
      <c r="B681" s="9" t="n"/>
      <c r="C681" s="9" t="n"/>
      <c r="D681" s="9" t="n"/>
      <c r="E681" s="12">
        <f>IF(A681="","",IFERROR(INDEX(Programa!$E$5:$E$204,MATCH(A681,Programa!$A$5:$A$204,0)),"ID no existe"))</f>
        <v/>
      </c>
      <c r="F681" s="13">
        <f>IF(A681="","",IFERROR(INDEX(Programa!$B$5:$B$204,MATCH(A681,Programa!$A$5:$A$204,0)),""))</f>
        <v/>
      </c>
    </row>
    <row r="682">
      <c r="A682" s="9" t="n"/>
      <c r="B682" s="9" t="n"/>
      <c r="C682" s="9" t="n"/>
      <c r="D682" s="9" t="n"/>
      <c r="E682" s="12">
        <f>IF(A682="","",IFERROR(INDEX(Programa!$E$5:$E$204,MATCH(A682,Programa!$A$5:$A$204,0)),"ID no existe"))</f>
        <v/>
      </c>
      <c r="F682" s="13">
        <f>IF(A682="","",IFERROR(INDEX(Programa!$B$5:$B$204,MATCH(A682,Programa!$A$5:$A$204,0)),""))</f>
        <v/>
      </c>
    </row>
    <row r="683">
      <c r="A683" s="9" t="n"/>
      <c r="B683" s="9" t="n"/>
      <c r="C683" s="9" t="n"/>
      <c r="D683" s="9" t="n"/>
      <c r="E683" s="12">
        <f>IF(A683="","",IFERROR(INDEX(Programa!$E$5:$E$204,MATCH(A683,Programa!$A$5:$A$204,0)),"ID no existe"))</f>
        <v/>
      </c>
      <c r="F683" s="13">
        <f>IF(A683="","",IFERROR(INDEX(Programa!$B$5:$B$204,MATCH(A683,Programa!$A$5:$A$204,0)),""))</f>
        <v/>
      </c>
    </row>
    <row r="684">
      <c r="A684" s="9" t="n"/>
      <c r="B684" s="9" t="n"/>
      <c r="C684" s="9" t="n"/>
      <c r="D684" s="9" t="n"/>
      <c r="E684" s="12">
        <f>IF(A684="","",IFERROR(INDEX(Programa!$E$5:$E$204,MATCH(A684,Programa!$A$5:$A$204,0)),"ID no existe"))</f>
        <v/>
      </c>
      <c r="F684" s="13">
        <f>IF(A684="","",IFERROR(INDEX(Programa!$B$5:$B$204,MATCH(A684,Programa!$A$5:$A$204,0)),""))</f>
        <v/>
      </c>
    </row>
    <row r="685">
      <c r="A685" s="9" t="n"/>
      <c r="B685" s="9" t="n"/>
      <c r="C685" s="9" t="n"/>
      <c r="D685" s="9" t="n"/>
      <c r="E685" s="12">
        <f>IF(A685="","",IFERROR(INDEX(Programa!$E$5:$E$204,MATCH(A685,Programa!$A$5:$A$204,0)),"ID no existe"))</f>
        <v/>
      </c>
      <c r="F685" s="13">
        <f>IF(A685="","",IFERROR(INDEX(Programa!$B$5:$B$204,MATCH(A685,Programa!$A$5:$A$204,0)),""))</f>
        <v/>
      </c>
    </row>
    <row r="686">
      <c r="A686" s="9" t="n"/>
      <c r="B686" s="9" t="n"/>
      <c r="C686" s="9" t="n"/>
      <c r="D686" s="9" t="n"/>
      <c r="E686" s="12">
        <f>IF(A686="","",IFERROR(INDEX(Programa!$E$5:$E$204,MATCH(A686,Programa!$A$5:$A$204,0)),"ID no existe"))</f>
        <v/>
      </c>
      <c r="F686" s="13">
        <f>IF(A686="","",IFERROR(INDEX(Programa!$B$5:$B$204,MATCH(A686,Programa!$A$5:$A$204,0)),""))</f>
        <v/>
      </c>
    </row>
    <row r="687">
      <c r="A687" s="9" t="n"/>
      <c r="B687" s="9" t="n"/>
      <c r="C687" s="9" t="n"/>
      <c r="D687" s="9" t="n"/>
      <c r="E687" s="12">
        <f>IF(A687="","",IFERROR(INDEX(Programa!$E$5:$E$204,MATCH(A687,Programa!$A$5:$A$204,0)),"ID no existe"))</f>
        <v/>
      </c>
      <c r="F687" s="13">
        <f>IF(A687="","",IFERROR(INDEX(Programa!$B$5:$B$204,MATCH(A687,Programa!$A$5:$A$204,0)),""))</f>
        <v/>
      </c>
    </row>
    <row r="688">
      <c r="A688" s="9" t="n"/>
      <c r="B688" s="9" t="n"/>
      <c r="C688" s="9" t="n"/>
      <c r="D688" s="9" t="n"/>
      <c r="E688" s="12">
        <f>IF(A688="","",IFERROR(INDEX(Programa!$E$5:$E$204,MATCH(A688,Programa!$A$5:$A$204,0)),"ID no existe"))</f>
        <v/>
      </c>
      <c r="F688" s="13">
        <f>IF(A688="","",IFERROR(INDEX(Programa!$B$5:$B$204,MATCH(A688,Programa!$A$5:$A$204,0)),""))</f>
        <v/>
      </c>
    </row>
    <row r="689">
      <c r="A689" s="9" t="n"/>
      <c r="B689" s="9" t="n"/>
      <c r="C689" s="9" t="n"/>
      <c r="D689" s="9" t="n"/>
      <c r="E689" s="12">
        <f>IF(A689="","",IFERROR(INDEX(Programa!$E$5:$E$204,MATCH(A689,Programa!$A$5:$A$204,0)),"ID no existe"))</f>
        <v/>
      </c>
      <c r="F689" s="13">
        <f>IF(A689="","",IFERROR(INDEX(Programa!$B$5:$B$204,MATCH(A689,Programa!$A$5:$A$204,0)),""))</f>
        <v/>
      </c>
    </row>
    <row r="690">
      <c r="A690" s="9" t="n"/>
      <c r="B690" s="9" t="n"/>
      <c r="C690" s="9" t="n"/>
      <c r="D690" s="9" t="n"/>
      <c r="E690" s="12">
        <f>IF(A690="","",IFERROR(INDEX(Programa!$E$5:$E$204,MATCH(A690,Programa!$A$5:$A$204,0)),"ID no existe"))</f>
        <v/>
      </c>
      <c r="F690" s="13">
        <f>IF(A690="","",IFERROR(INDEX(Programa!$B$5:$B$204,MATCH(A690,Programa!$A$5:$A$204,0)),""))</f>
        <v/>
      </c>
    </row>
    <row r="691">
      <c r="A691" s="9" t="n"/>
      <c r="B691" s="9" t="n"/>
      <c r="C691" s="9" t="n"/>
      <c r="D691" s="9" t="n"/>
      <c r="E691" s="12">
        <f>IF(A691="","",IFERROR(INDEX(Programa!$E$5:$E$204,MATCH(A691,Programa!$A$5:$A$204,0)),"ID no existe"))</f>
        <v/>
      </c>
      <c r="F691" s="13">
        <f>IF(A691="","",IFERROR(INDEX(Programa!$B$5:$B$204,MATCH(A691,Programa!$A$5:$A$204,0)),""))</f>
        <v/>
      </c>
    </row>
    <row r="692">
      <c r="A692" s="9" t="n"/>
      <c r="B692" s="9" t="n"/>
      <c r="C692" s="9" t="n"/>
      <c r="D692" s="9" t="n"/>
      <c r="E692" s="12">
        <f>IF(A692="","",IFERROR(INDEX(Programa!$E$5:$E$204,MATCH(A692,Programa!$A$5:$A$204,0)),"ID no existe"))</f>
        <v/>
      </c>
      <c r="F692" s="13">
        <f>IF(A692="","",IFERROR(INDEX(Programa!$B$5:$B$204,MATCH(A692,Programa!$A$5:$A$204,0)),""))</f>
        <v/>
      </c>
    </row>
    <row r="693">
      <c r="A693" s="9" t="n"/>
      <c r="B693" s="9" t="n"/>
      <c r="C693" s="9" t="n"/>
      <c r="D693" s="9" t="n"/>
      <c r="E693" s="12">
        <f>IF(A693="","",IFERROR(INDEX(Programa!$E$5:$E$204,MATCH(A693,Programa!$A$5:$A$204,0)),"ID no existe"))</f>
        <v/>
      </c>
      <c r="F693" s="13">
        <f>IF(A693="","",IFERROR(INDEX(Programa!$B$5:$B$204,MATCH(A693,Programa!$A$5:$A$204,0)),""))</f>
        <v/>
      </c>
    </row>
    <row r="694">
      <c r="A694" s="9" t="n"/>
      <c r="B694" s="9" t="n"/>
      <c r="C694" s="9" t="n"/>
      <c r="D694" s="9" t="n"/>
      <c r="E694" s="12">
        <f>IF(A694="","",IFERROR(INDEX(Programa!$E$5:$E$204,MATCH(A694,Programa!$A$5:$A$204,0)),"ID no existe"))</f>
        <v/>
      </c>
      <c r="F694" s="13">
        <f>IF(A694="","",IFERROR(INDEX(Programa!$B$5:$B$204,MATCH(A694,Programa!$A$5:$A$204,0)),""))</f>
        <v/>
      </c>
    </row>
    <row r="695">
      <c r="A695" s="9" t="n"/>
      <c r="B695" s="9" t="n"/>
      <c r="C695" s="9" t="n"/>
      <c r="D695" s="9" t="n"/>
      <c r="E695" s="12">
        <f>IF(A695="","",IFERROR(INDEX(Programa!$E$5:$E$204,MATCH(A695,Programa!$A$5:$A$204,0)),"ID no existe"))</f>
        <v/>
      </c>
      <c r="F695" s="13">
        <f>IF(A695="","",IFERROR(INDEX(Programa!$B$5:$B$204,MATCH(A695,Programa!$A$5:$A$204,0)),""))</f>
        <v/>
      </c>
    </row>
    <row r="696">
      <c r="A696" s="9" t="n"/>
      <c r="B696" s="9" t="n"/>
      <c r="C696" s="9" t="n"/>
      <c r="D696" s="9" t="n"/>
      <c r="E696" s="12">
        <f>IF(A696="","",IFERROR(INDEX(Programa!$E$5:$E$204,MATCH(A696,Programa!$A$5:$A$204,0)),"ID no existe"))</f>
        <v/>
      </c>
      <c r="F696" s="13">
        <f>IF(A696="","",IFERROR(INDEX(Programa!$B$5:$B$204,MATCH(A696,Programa!$A$5:$A$204,0)),""))</f>
        <v/>
      </c>
    </row>
    <row r="697">
      <c r="A697" s="9" t="n"/>
      <c r="B697" s="9" t="n"/>
      <c r="C697" s="9" t="n"/>
      <c r="D697" s="9" t="n"/>
      <c r="E697" s="12">
        <f>IF(A697="","",IFERROR(INDEX(Programa!$E$5:$E$204,MATCH(A697,Programa!$A$5:$A$204,0)),"ID no existe"))</f>
        <v/>
      </c>
      <c r="F697" s="13">
        <f>IF(A697="","",IFERROR(INDEX(Programa!$B$5:$B$204,MATCH(A697,Programa!$A$5:$A$204,0)),""))</f>
        <v/>
      </c>
    </row>
    <row r="698">
      <c r="A698" s="9" t="n"/>
      <c r="B698" s="9" t="n"/>
      <c r="C698" s="9" t="n"/>
      <c r="D698" s="9" t="n"/>
      <c r="E698" s="12">
        <f>IF(A698="","",IFERROR(INDEX(Programa!$E$5:$E$204,MATCH(A698,Programa!$A$5:$A$204,0)),"ID no existe"))</f>
        <v/>
      </c>
      <c r="F698" s="13">
        <f>IF(A698="","",IFERROR(INDEX(Programa!$B$5:$B$204,MATCH(A698,Programa!$A$5:$A$204,0)),""))</f>
        <v/>
      </c>
    </row>
    <row r="699">
      <c r="A699" s="9" t="n"/>
      <c r="B699" s="9" t="n"/>
      <c r="C699" s="9" t="n"/>
      <c r="D699" s="9" t="n"/>
      <c r="E699" s="12">
        <f>IF(A699="","",IFERROR(INDEX(Programa!$E$5:$E$204,MATCH(A699,Programa!$A$5:$A$204,0)),"ID no existe"))</f>
        <v/>
      </c>
      <c r="F699" s="13">
        <f>IF(A699="","",IFERROR(INDEX(Programa!$B$5:$B$204,MATCH(A699,Programa!$A$5:$A$204,0)),""))</f>
        <v/>
      </c>
    </row>
    <row r="700">
      <c r="A700" s="9" t="n"/>
      <c r="B700" s="9" t="n"/>
      <c r="C700" s="9" t="n"/>
      <c r="D700" s="9" t="n"/>
      <c r="E700" s="12">
        <f>IF(A700="","",IFERROR(INDEX(Programa!$E$5:$E$204,MATCH(A700,Programa!$A$5:$A$204,0)),"ID no existe"))</f>
        <v/>
      </c>
      <c r="F700" s="13">
        <f>IF(A700="","",IFERROR(INDEX(Programa!$B$5:$B$204,MATCH(A700,Programa!$A$5:$A$204,0)),""))</f>
        <v/>
      </c>
    </row>
    <row r="701">
      <c r="A701" s="9" t="n"/>
      <c r="B701" s="9" t="n"/>
      <c r="C701" s="9" t="n"/>
      <c r="D701" s="9" t="n"/>
      <c r="E701" s="12">
        <f>IF(A701="","",IFERROR(INDEX(Programa!$E$5:$E$204,MATCH(A701,Programa!$A$5:$A$204,0)),"ID no existe"))</f>
        <v/>
      </c>
      <c r="F701" s="13">
        <f>IF(A701="","",IFERROR(INDEX(Programa!$B$5:$B$204,MATCH(A701,Programa!$A$5:$A$204,0)),""))</f>
        <v/>
      </c>
    </row>
    <row r="702">
      <c r="A702" s="9" t="n"/>
      <c r="B702" s="9" t="n"/>
      <c r="C702" s="9" t="n"/>
      <c r="D702" s="9" t="n"/>
      <c r="E702" s="12">
        <f>IF(A702="","",IFERROR(INDEX(Programa!$E$5:$E$204,MATCH(A702,Programa!$A$5:$A$204,0)),"ID no existe"))</f>
        <v/>
      </c>
      <c r="F702" s="13">
        <f>IF(A702="","",IFERROR(INDEX(Programa!$B$5:$B$204,MATCH(A702,Programa!$A$5:$A$204,0)),""))</f>
        <v/>
      </c>
    </row>
    <row r="703">
      <c r="A703" s="9" t="n"/>
      <c r="B703" s="9" t="n"/>
      <c r="C703" s="9" t="n"/>
      <c r="D703" s="9" t="n"/>
      <c r="E703" s="12">
        <f>IF(A703="","",IFERROR(INDEX(Programa!$E$5:$E$204,MATCH(A703,Programa!$A$5:$A$204,0)),"ID no existe"))</f>
        <v/>
      </c>
      <c r="F703" s="13">
        <f>IF(A703="","",IFERROR(INDEX(Programa!$B$5:$B$204,MATCH(A703,Programa!$A$5:$A$204,0)),""))</f>
        <v/>
      </c>
    </row>
    <row r="704">
      <c r="A704" s="9" t="n"/>
      <c r="B704" s="9" t="n"/>
      <c r="C704" s="9" t="n"/>
      <c r="D704" s="9" t="n"/>
      <c r="E704" s="12">
        <f>IF(A704="","",IFERROR(INDEX(Programa!$E$5:$E$204,MATCH(A704,Programa!$A$5:$A$204,0)),"ID no existe"))</f>
        <v/>
      </c>
      <c r="F704" s="13">
        <f>IF(A704="","",IFERROR(INDEX(Programa!$B$5:$B$204,MATCH(A704,Programa!$A$5:$A$204,0)),""))</f>
        <v/>
      </c>
    </row>
    <row r="705">
      <c r="A705" s="9" t="n"/>
      <c r="B705" s="9" t="n"/>
      <c r="C705" s="9" t="n"/>
      <c r="D705" s="9" t="n"/>
      <c r="E705" s="12">
        <f>IF(A705="","",IFERROR(INDEX(Programa!$E$5:$E$204,MATCH(A705,Programa!$A$5:$A$204,0)),"ID no existe"))</f>
        <v/>
      </c>
      <c r="F705" s="13">
        <f>IF(A705="","",IFERROR(INDEX(Programa!$B$5:$B$204,MATCH(A705,Programa!$A$5:$A$204,0)),""))</f>
        <v/>
      </c>
    </row>
    <row r="706">
      <c r="A706" s="9" t="n"/>
      <c r="B706" s="9" t="n"/>
      <c r="C706" s="9" t="n"/>
      <c r="D706" s="9" t="n"/>
      <c r="E706" s="12">
        <f>IF(A706="","",IFERROR(INDEX(Programa!$E$5:$E$204,MATCH(A706,Programa!$A$5:$A$204,0)),"ID no existe"))</f>
        <v/>
      </c>
      <c r="F706" s="13">
        <f>IF(A706="","",IFERROR(INDEX(Programa!$B$5:$B$204,MATCH(A706,Programa!$A$5:$A$204,0)),""))</f>
        <v/>
      </c>
    </row>
    <row r="707">
      <c r="A707" s="9" t="n"/>
      <c r="B707" s="9" t="n"/>
      <c r="C707" s="9" t="n"/>
      <c r="D707" s="9" t="n"/>
      <c r="E707" s="12">
        <f>IF(A707="","",IFERROR(INDEX(Programa!$E$5:$E$204,MATCH(A707,Programa!$A$5:$A$204,0)),"ID no existe"))</f>
        <v/>
      </c>
      <c r="F707" s="13">
        <f>IF(A707="","",IFERROR(INDEX(Programa!$B$5:$B$204,MATCH(A707,Programa!$A$5:$A$204,0)),""))</f>
        <v/>
      </c>
    </row>
    <row r="708">
      <c r="A708" s="9" t="n"/>
      <c r="B708" s="9" t="n"/>
      <c r="C708" s="9" t="n"/>
      <c r="D708" s="9" t="n"/>
      <c r="E708" s="12">
        <f>IF(A708="","",IFERROR(INDEX(Programa!$E$5:$E$204,MATCH(A708,Programa!$A$5:$A$204,0)),"ID no existe"))</f>
        <v/>
      </c>
      <c r="F708" s="13">
        <f>IF(A708="","",IFERROR(INDEX(Programa!$B$5:$B$204,MATCH(A708,Programa!$A$5:$A$204,0)),""))</f>
        <v/>
      </c>
    </row>
    <row r="709">
      <c r="A709" s="9" t="n"/>
      <c r="B709" s="9" t="n"/>
      <c r="C709" s="9" t="n"/>
      <c r="D709" s="9" t="n"/>
      <c r="E709" s="12">
        <f>IF(A709="","",IFERROR(INDEX(Programa!$E$5:$E$204,MATCH(A709,Programa!$A$5:$A$204,0)),"ID no existe"))</f>
        <v/>
      </c>
      <c r="F709" s="13">
        <f>IF(A709="","",IFERROR(INDEX(Programa!$B$5:$B$204,MATCH(A709,Programa!$A$5:$A$204,0)),""))</f>
        <v/>
      </c>
    </row>
    <row r="710">
      <c r="A710" s="9" t="n"/>
      <c r="B710" s="9" t="n"/>
      <c r="C710" s="9" t="n"/>
      <c r="D710" s="9" t="n"/>
      <c r="E710" s="12">
        <f>IF(A710="","",IFERROR(INDEX(Programa!$E$5:$E$204,MATCH(A710,Programa!$A$5:$A$204,0)),"ID no existe"))</f>
        <v/>
      </c>
      <c r="F710" s="13">
        <f>IF(A710="","",IFERROR(INDEX(Programa!$B$5:$B$204,MATCH(A710,Programa!$A$5:$A$204,0)),""))</f>
        <v/>
      </c>
    </row>
    <row r="711">
      <c r="A711" s="9" t="n"/>
      <c r="B711" s="9" t="n"/>
      <c r="C711" s="9" t="n"/>
      <c r="D711" s="9" t="n"/>
      <c r="E711" s="12">
        <f>IF(A711="","",IFERROR(INDEX(Programa!$E$5:$E$204,MATCH(A711,Programa!$A$5:$A$204,0)),"ID no existe"))</f>
        <v/>
      </c>
      <c r="F711" s="13">
        <f>IF(A711="","",IFERROR(INDEX(Programa!$B$5:$B$204,MATCH(A711,Programa!$A$5:$A$204,0)),""))</f>
        <v/>
      </c>
    </row>
    <row r="712">
      <c r="A712" s="9" t="n"/>
      <c r="B712" s="9" t="n"/>
      <c r="C712" s="9" t="n"/>
      <c r="D712" s="9" t="n"/>
      <c r="E712" s="12">
        <f>IF(A712="","",IFERROR(INDEX(Programa!$E$5:$E$204,MATCH(A712,Programa!$A$5:$A$204,0)),"ID no existe"))</f>
        <v/>
      </c>
      <c r="F712" s="13">
        <f>IF(A712="","",IFERROR(INDEX(Programa!$B$5:$B$204,MATCH(A712,Programa!$A$5:$A$204,0)),""))</f>
        <v/>
      </c>
    </row>
    <row r="713">
      <c r="A713" s="9" t="n"/>
      <c r="B713" s="9" t="n"/>
      <c r="C713" s="9" t="n"/>
      <c r="D713" s="9" t="n"/>
      <c r="E713" s="12">
        <f>IF(A713="","",IFERROR(INDEX(Programa!$E$5:$E$204,MATCH(A713,Programa!$A$5:$A$204,0)),"ID no existe"))</f>
        <v/>
      </c>
      <c r="F713" s="13">
        <f>IF(A713="","",IFERROR(INDEX(Programa!$B$5:$B$204,MATCH(A713,Programa!$A$5:$A$204,0)),""))</f>
        <v/>
      </c>
    </row>
    <row r="714">
      <c r="A714" s="9" t="n"/>
      <c r="B714" s="9" t="n"/>
      <c r="C714" s="9" t="n"/>
      <c r="D714" s="9" t="n"/>
      <c r="E714" s="12">
        <f>IF(A714="","",IFERROR(INDEX(Programa!$E$5:$E$204,MATCH(A714,Programa!$A$5:$A$204,0)),"ID no existe"))</f>
        <v/>
      </c>
      <c r="F714" s="13">
        <f>IF(A714="","",IFERROR(INDEX(Programa!$B$5:$B$204,MATCH(A714,Programa!$A$5:$A$204,0)),""))</f>
        <v/>
      </c>
    </row>
    <row r="715">
      <c r="A715" s="9" t="n"/>
      <c r="B715" s="9" t="n"/>
      <c r="C715" s="9" t="n"/>
      <c r="D715" s="9" t="n"/>
      <c r="E715" s="12">
        <f>IF(A715="","",IFERROR(INDEX(Programa!$E$5:$E$204,MATCH(A715,Programa!$A$5:$A$204,0)),"ID no existe"))</f>
        <v/>
      </c>
      <c r="F715" s="13">
        <f>IF(A715="","",IFERROR(INDEX(Programa!$B$5:$B$204,MATCH(A715,Programa!$A$5:$A$204,0)),""))</f>
        <v/>
      </c>
    </row>
    <row r="716">
      <c r="A716" s="9" t="n"/>
      <c r="B716" s="9" t="n"/>
      <c r="C716" s="9" t="n"/>
      <c r="D716" s="9" t="n"/>
      <c r="E716" s="12">
        <f>IF(A716="","",IFERROR(INDEX(Programa!$E$5:$E$204,MATCH(A716,Programa!$A$5:$A$204,0)),"ID no existe"))</f>
        <v/>
      </c>
      <c r="F716" s="13">
        <f>IF(A716="","",IFERROR(INDEX(Programa!$B$5:$B$204,MATCH(A716,Programa!$A$5:$A$204,0)),""))</f>
        <v/>
      </c>
    </row>
    <row r="717">
      <c r="A717" s="9" t="n"/>
      <c r="B717" s="9" t="n"/>
      <c r="C717" s="9" t="n"/>
      <c r="D717" s="9" t="n"/>
      <c r="E717" s="12">
        <f>IF(A717="","",IFERROR(INDEX(Programa!$E$5:$E$204,MATCH(A717,Programa!$A$5:$A$204,0)),"ID no existe"))</f>
        <v/>
      </c>
      <c r="F717" s="13">
        <f>IF(A717="","",IFERROR(INDEX(Programa!$B$5:$B$204,MATCH(A717,Programa!$A$5:$A$204,0)),""))</f>
        <v/>
      </c>
    </row>
    <row r="718">
      <c r="A718" s="9" t="n"/>
      <c r="B718" s="9" t="n"/>
      <c r="C718" s="9" t="n"/>
      <c r="D718" s="9" t="n"/>
      <c r="E718" s="12">
        <f>IF(A718="","",IFERROR(INDEX(Programa!$E$5:$E$204,MATCH(A718,Programa!$A$5:$A$204,0)),"ID no existe"))</f>
        <v/>
      </c>
      <c r="F718" s="13">
        <f>IF(A718="","",IFERROR(INDEX(Programa!$B$5:$B$204,MATCH(A718,Programa!$A$5:$A$204,0)),""))</f>
        <v/>
      </c>
    </row>
    <row r="719">
      <c r="A719" s="9" t="n"/>
      <c r="B719" s="9" t="n"/>
      <c r="C719" s="9" t="n"/>
      <c r="D719" s="9" t="n"/>
      <c r="E719" s="12">
        <f>IF(A719="","",IFERROR(INDEX(Programa!$E$5:$E$204,MATCH(A719,Programa!$A$5:$A$204,0)),"ID no existe"))</f>
        <v/>
      </c>
      <c r="F719" s="13">
        <f>IF(A719="","",IFERROR(INDEX(Programa!$B$5:$B$204,MATCH(A719,Programa!$A$5:$A$204,0)),""))</f>
        <v/>
      </c>
    </row>
    <row r="720">
      <c r="A720" s="9" t="n"/>
      <c r="B720" s="9" t="n"/>
      <c r="C720" s="9" t="n"/>
      <c r="D720" s="9" t="n"/>
      <c r="E720" s="12">
        <f>IF(A720="","",IFERROR(INDEX(Programa!$E$5:$E$204,MATCH(A720,Programa!$A$5:$A$204,0)),"ID no existe"))</f>
        <v/>
      </c>
      <c r="F720" s="13">
        <f>IF(A720="","",IFERROR(INDEX(Programa!$B$5:$B$204,MATCH(A720,Programa!$A$5:$A$204,0)),""))</f>
        <v/>
      </c>
    </row>
    <row r="721">
      <c r="A721" s="9" t="n"/>
      <c r="B721" s="9" t="n"/>
      <c r="C721" s="9" t="n"/>
      <c r="D721" s="9" t="n"/>
      <c r="E721" s="12">
        <f>IF(A721="","",IFERROR(INDEX(Programa!$E$5:$E$204,MATCH(A721,Programa!$A$5:$A$204,0)),"ID no existe"))</f>
        <v/>
      </c>
      <c r="F721" s="13">
        <f>IF(A721="","",IFERROR(INDEX(Programa!$B$5:$B$204,MATCH(A721,Programa!$A$5:$A$204,0)),""))</f>
        <v/>
      </c>
    </row>
    <row r="722">
      <c r="A722" s="9" t="n"/>
      <c r="B722" s="9" t="n"/>
      <c r="C722" s="9" t="n"/>
      <c r="D722" s="9" t="n"/>
      <c r="E722" s="12">
        <f>IF(A722="","",IFERROR(INDEX(Programa!$E$5:$E$204,MATCH(A722,Programa!$A$5:$A$204,0)),"ID no existe"))</f>
        <v/>
      </c>
      <c r="F722" s="13">
        <f>IF(A722="","",IFERROR(INDEX(Programa!$B$5:$B$204,MATCH(A722,Programa!$A$5:$A$204,0)),""))</f>
        <v/>
      </c>
    </row>
    <row r="723">
      <c r="A723" s="9" t="n"/>
      <c r="B723" s="9" t="n"/>
      <c r="C723" s="9" t="n"/>
      <c r="D723" s="9" t="n"/>
      <c r="E723" s="12">
        <f>IF(A723="","",IFERROR(INDEX(Programa!$E$5:$E$204,MATCH(A723,Programa!$A$5:$A$204,0)),"ID no existe"))</f>
        <v/>
      </c>
      <c r="F723" s="13">
        <f>IF(A723="","",IFERROR(INDEX(Programa!$B$5:$B$204,MATCH(A723,Programa!$A$5:$A$204,0)),""))</f>
        <v/>
      </c>
    </row>
    <row r="724">
      <c r="A724" s="9" t="n"/>
      <c r="B724" s="9" t="n"/>
      <c r="C724" s="9" t="n"/>
      <c r="D724" s="9" t="n"/>
      <c r="E724" s="12">
        <f>IF(A724="","",IFERROR(INDEX(Programa!$E$5:$E$204,MATCH(A724,Programa!$A$5:$A$204,0)),"ID no existe"))</f>
        <v/>
      </c>
      <c r="F724" s="13">
        <f>IF(A724="","",IFERROR(INDEX(Programa!$B$5:$B$204,MATCH(A724,Programa!$A$5:$A$204,0)),""))</f>
        <v/>
      </c>
    </row>
    <row r="725">
      <c r="A725" s="9" t="n"/>
      <c r="B725" s="9" t="n"/>
      <c r="C725" s="9" t="n"/>
      <c r="D725" s="9" t="n"/>
      <c r="E725" s="12">
        <f>IF(A725="","",IFERROR(INDEX(Programa!$E$5:$E$204,MATCH(A725,Programa!$A$5:$A$204,0)),"ID no existe"))</f>
        <v/>
      </c>
      <c r="F725" s="13">
        <f>IF(A725="","",IFERROR(INDEX(Programa!$B$5:$B$204,MATCH(A725,Programa!$A$5:$A$204,0)),""))</f>
        <v/>
      </c>
    </row>
    <row r="726">
      <c r="A726" s="9" t="n"/>
      <c r="B726" s="9" t="n"/>
      <c r="C726" s="9" t="n"/>
      <c r="D726" s="9" t="n"/>
      <c r="E726" s="12">
        <f>IF(A726="","",IFERROR(INDEX(Programa!$E$5:$E$204,MATCH(A726,Programa!$A$5:$A$204,0)),"ID no existe"))</f>
        <v/>
      </c>
      <c r="F726" s="13">
        <f>IF(A726="","",IFERROR(INDEX(Programa!$B$5:$B$204,MATCH(A726,Programa!$A$5:$A$204,0)),""))</f>
        <v/>
      </c>
    </row>
    <row r="727">
      <c r="A727" s="9" t="n"/>
      <c r="B727" s="9" t="n"/>
      <c r="C727" s="9" t="n"/>
      <c r="D727" s="9" t="n"/>
      <c r="E727" s="12">
        <f>IF(A727="","",IFERROR(INDEX(Programa!$E$5:$E$204,MATCH(A727,Programa!$A$5:$A$204,0)),"ID no existe"))</f>
        <v/>
      </c>
      <c r="F727" s="13">
        <f>IF(A727="","",IFERROR(INDEX(Programa!$B$5:$B$204,MATCH(A727,Programa!$A$5:$A$204,0)),""))</f>
        <v/>
      </c>
    </row>
    <row r="728">
      <c r="A728" s="9" t="n"/>
      <c r="B728" s="9" t="n"/>
      <c r="C728" s="9" t="n"/>
      <c r="D728" s="9" t="n"/>
      <c r="E728" s="12">
        <f>IF(A728="","",IFERROR(INDEX(Programa!$E$5:$E$204,MATCH(A728,Programa!$A$5:$A$204,0)),"ID no existe"))</f>
        <v/>
      </c>
      <c r="F728" s="13">
        <f>IF(A728="","",IFERROR(INDEX(Programa!$B$5:$B$204,MATCH(A728,Programa!$A$5:$A$204,0)),""))</f>
        <v/>
      </c>
    </row>
    <row r="729">
      <c r="A729" s="9" t="n"/>
      <c r="B729" s="9" t="n"/>
      <c r="C729" s="9" t="n"/>
      <c r="D729" s="9" t="n"/>
      <c r="E729" s="12">
        <f>IF(A729="","",IFERROR(INDEX(Programa!$E$5:$E$204,MATCH(A729,Programa!$A$5:$A$204,0)),"ID no existe"))</f>
        <v/>
      </c>
      <c r="F729" s="13">
        <f>IF(A729="","",IFERROR(INDEX(Programa!$B$5:$B$204,MATCH(A729,Programa!$A$5:$A$204,0)),""))</f>
        <v/>
      </c>
    </row>
    <row r="730">
      <c r="A730" s="9" t="n"/>
      <c r="B730" s="9" t="n"/>
      <c r="C730" s="9" t="n"/>
      <c r="D730" s="9" t="n"/>
      <c r="E730" s="12">
        <f>IF(A730="","",IFERROR(INDEX(Programa!$E$5:$E$204,MATCH(A730,Programa!$A$5:$A$204,0)),"ID no existe"))</f>
        <v/>
      </c>
      <c r="F730" s="13">
        <f>IF(A730="","",IFERROR(INDEX(Programa!$B$5:$B$204,MATCH(A730,Programa!$A$5:$A$204,0)),""))</f>
        <v/>
      </c>
    </row>
    <row r="731">
      <c r="A731" s="9" t="n"/>
      <c r="B731" s="9" t="n"/>
      <c r="C731" s="9" t="n"/>
      <c r="D731" s="9" t="n"/>
      <c r="E731" s="12">
        <f>IF(A731="","",IFERROR(INDEX(Programa!$E$5:$E$204,MATCH(A731,Programa!$A$5:$A$204,0)),"ID no existe"))</f>
        <v/>
      </c>
      <c r="F731" s="13">
        <f>IF(A731="","",IFERROR(INDEX(Programa!$B$5:$B$204,MATCH(A731,Programa!$A$5:$A$204,0)),""))</f>
        <v/>
      </c>
    </row>
    <row r="732">
      <c r="A732" s="9" t="n"/>
      <c r="B732" s="9" t="n"/>
      <c r="C732" s="9" t="n"/>
      <c r="D732" s="9" t="n"/>
      <c r="E732" s="12">
        <f>IF(A732="","",IFERROR(INDEX(Programa!$E$5:$E$204,MATCH(A732,Programa!$A$5:$A$204,0)),"ID no existe"))</f>
        <v/>
      </c>
      <c r="F732" s="13">
        <f>IF(A732="","",IFERROR(INDEX(Programa!$B$5:$B$204,MATCH(A732,Programa!$A$5:$A$204,0)),""))</f>
        <v/>
      </c>
    </row>
    <row r="733">
      <c r="A733" s="9" t="n"/>
      <c r="B733" s="9" t="n"/>
      <c r="C733" s="9" t="n"/>
      <c r="D733" s="9" t="n"/>
      <c r="E733" s="12">
        <f>IF(A733="","",IFERROR(INDEX(Programa!$E$5:$E$204,MATCH(A733,Programa!$A$5:$A$204,0)),"ID no existe"))</f>
        <v/>
      </c>
      <c r="F733" s="13">
        <f>IF(A733="","",IFERROR(INDEX(Programa!$B$5:$B$204,MATCH(A733,Programa!$A$5:$A$204,0)),""))</f>
        <v/>
      </c>
    </row>
    <row r="734">
      <c r="A734" s="9" t="n"/>
      <c r="B734" s="9" t="n"/>
      <c r="C734" s="9" t="n"/>
      <c r="D734" s="9" t="n"/>
      <c r="E734" s="12">
        <f>IF(A734="","",IFERROR(INDEX(Programa!$E$5:$E$204,MATCH(A734,Programa!$A$5:$A$204,0)),"ID no existe"))</f>
        <v/>
      </c>
      <c r="F734" s="13">
        <f>IF(A734="","",IFERROR(INDEX(Programa!$B$5:$B$204,MATCH(A734,Programa!$A$5:$A$204,0)),""))</f>
        <v/>
      </c>
    </row>
    <row r="735">
      <c r="A735" s="9" t="n"/>
      <c r="B735" s="9" t="n"/>
      <c r="C735" s="9" t="n"/>
      <c r="D735" s="9" t="n"/>
      <c r="E735" s="12">
        <f>IF(A735="","",IFERROR(INDEX(Programa!$E$5:$E$204,MATCH(A735,Programa!$A$5:$A$204,0)),"ID no existe"))</f>
        <v/>
      </c>
      <c r="F735" s="13">
        <f>IF(A735="","",IFERROR(INDEX(Programa!$B$5:$B$204,MATCH(A735,Programa!$A$5:$A$204,0)),""))</f>
        <v/>
      </c>
    </row>
    <row r="736">
      <c r="A736" s="9" t="n"/>
      <c r="B736" s="9" t="n"/>
      <c r="C736" s="9" t="n"/>
      <c r="D736" s="9" t="n"/>
      <c r="E736" s="12">
        <f>IF(A736="","",IFERROR(INDEX(Programa!$E$5:$E$204,MATCH(A736,Programa!$A$5:$A$204,0)),"ID no existe"))</f>
        <v/>
      </c>
      <c r="F736" s="13">
        <f>IF(A736="","",IFERROR(INDEX(Programa!$B$5:$B$204,MATCH(A736,Programa!$A$5:$A$204,0)),""))</f>
        <v/>
      </c>
    </row>
    <row r="737">
      <c r="A737" s="9" t="n"/>
      <c r="B737" s="9" t="n"/>
      <c r="C737" s="9" t="n"/>
      <c r="D737" s="9" t="n"/>
      <c r="E737" s="12">
        <f>IF(A737="","",IFERROR(INDEX(Programa!$E$5:$E$204,MATCH(A737,Programa!$A$5:$A$204,0)),"ID no existe"))</f>
        <v/>
      </c>
      <c r="F737" s="13">
        <f>IF(A737="","",IFERROR(INDEX(Programa!$B$5:$B$204,MATCH(A737,Programa!$A$5:$A$204,0)),""))</f>
        <v/>
      </c>
    </row>
    <row r="738">
      <c r="A738" s="9" t="n"/>
      <c r="B738" s="9" t="n"/>
      <c r="C738" s="9" t="n"/>
      <c r="D738" s="9" t="n"/>
      <c r="E738" s="12">
        <f>IF(A738="","",IFERROR(INDEX(Programa!$E$5:$E$204,MATCH(A738,Programa!$A$5:$A$204,0)),"ID no existe"))</f>
        <v/>
      </c>
      <c r="F738" s="13">
        <f>IF(A738="","",IFERROR(INDEX(Programa!$B$5:$B$204,MATCH(A738,Programa!$A$5:$A$204,0)),""))</f>
        <v/>
      </c>
    </row>
    <row r="739">
      <c r="A739" s="9" t="n"/>
      <c r="B739" s="9" t="n"/>
      <c r="C739" s="9" t="n"/>
      <c r="D739" s="9" t="n"/>
      <c r="E739" s="12">
        <f>IF(A739="","",IFERROR(INDEX(Programa!$E$5:$E$204,MATCH(A739,Programa!$A$5:$A$204,0)),"ID no existe"))</f>
        <v/>
      </c>
      <c r="F739" s="13">
        <f>IF(A739="","",IFERROR(INDEX(Programa!$B$5:$B$204,MATCH(A739,Programa!$A$5:$A$204,0)),""))</f>
        <v/>
      </c>
    </row>
    <row r="740">
      <c r="A740" s="9" t="n"/>
      <c r="B740" s="9" t="n"/>
      <c r="C740" s="9" t="n"/>
      <c r="D740" s="9" t="n"/>
      <c r="E740" s="12">
        <f>IF(A740="","",IFERROR(INDEX(Programa!$E$5:$E$204,MATCH(A740,Programa!$A$5:$A$204,0)),"ID no existe"))</f>
        <v/>
      </c>
      <c r="F740" s="13">
        <f>IF(A740="","",IFERROR(INDEX(Programa!$B$5:$B$204,MATCH(A740,Programa!$A$5:$A$204,0)),""))</f>
        <v/>
      </c>
    </row>
    <row r="741">
      <c r="A741" s="9" t="n"/>
      <c r="B741" s="9" t="n"/>
      <c r="C741" s="9" t="n"/>
      <c r="D741" s="9" t="n"/>
      <c r="E741" s="12">
        <f>IF(A741="","",IFERROR(INDEX(Programa!$E$5:$E$204,MATCH(A741,Programa!$A$5:$A$204,0)),"ID no existe"))</f>
        <v/>
      </c>
      <c r="F741" s="13">
        <f>IF(A741="","",IFERROR(INDEX(Programa!$B$5:$B$204,MATCH(A741,Programa!$A$5:$A$204,0)),""))</f>
        <v/>
      </c>
    </row>
    <row r="742">
      <c r="A742" s="9" t="n"/>
      <c r="B742" s="9" t="n"/>
      <c r="C742" s="9" t="n"/>
      <c r="D742" s="9" t="n"/>
      <c r="E742" s="12">
        <f>IF(A742="","",IFERROR(INDEX(Programa!$E$5:$E$204,MATCH(A742,Programa!$A$5:$A$204,0)),"ID no existe"))</f>
        <v/>
      </c>
      <c r="F742" s="13">
        <f>IF(A742="","",IFERROR(INDEX(Programa!$B$5:$B$204,MATCH(A742,Programa!$A$5:$A$204,0)),""))</f>
        <v/>
      </c>
    </row>
    <row r="743">
      <c r="A743" s="9" t="n"/>
      <c r="B743" s="9" t="n"/>
      <c r="C743" s="9" t="n"/>
      <c r="D743" s="9" t="n"/>
      <c r="E743" s="12">
        <f>IF(A743="","",IFERROR(INDEX(Programa!$E$5:$E$204,MATCH(A743,Programa!$A$5:$A$204,0)),"ID no existe"))</f>
        <v/>
      </c>
      <c r="F743" s="13">
        <f>IF(A743="","",IFERROR(INDEX(Programa!$B$5:$B$204,MATCH(A743,Programa!$A$5:$A$204,0)),""))</f>
        <v/>
      </c>
    </row>
    <row r="744">
      <c r="A744" s="9" t="n"/>
      <c r="B744" s="9" t="n"/>
      <c r="C744" s="9" t="n"/>
      <c r="D744" s="9" t="n"/>
      <c r="E744" s="12">
        <f>IF(A744="","",IFERROR(INDEX(Programa!$E$5:$E$204,MATCH(A744,Programa!$A$5:$A$204,0)),"ID no existe"))</f>
        <v/>
      </c>
      <c r="F744" s="13">
        <f>IF(A744="","",IFERROR(INDEX(Programa!$B$5:$B$204,MATCH(A744,Programa!$A$5:$A$204,0)),""))</f>
        <v/>
      </c>
    </row>
    <row r="745">
      <c r="A745" s="9" t="n"/>
      <c r="B745" s="9" t="n"/>
      <c r="C745" s="9" t="n"/>
      <c r="D745" s="9" t="n"/>
      <c r="E745" s="12">
        <f>IF(A745="","",IFERROR(INDEX(Programa!$E$5:$E$204,MATCH(A745,Programa!$A$5:$A$204,0)),"ID no existe"))</f>
        <v/>
      </c>
      <c r="F745" s="13">
        <f>IF(A745="","",IFERROR(INDEX(Programa!$B$5:$B$204,MATCH(A745,Programa!$A$5:$A$204,0)),""))</f>
        <v/>
      </c>
    </row>
    <row r="746">
      <c r="A746" s="9" t="n"/>
      <c r="B746" s="9" t="n"/>
      <c r="C746" s="9" t="n"/>
      <c r="D746" s="9" t="n"/>
      <c r="E746" s="12">
        <f>IF(A746="","",IFERROR(INDEX(Programa!$E$5:$E$204,MATCH(A746,Programa!$A$5:$A$204,0)),"ID no existe"))</f>
        <v/>
      </c>
      <c r="F746" s="13">
        <f>IF(A746="","",IFERROR(INDEX(Programa!$B$5:$B$204,MATCH(A746,Programa!$A$5:$A$204,0)),""))</f>
        <v/>
      </c>
    </row>
    <row r="747">
      <c r="A747" s="9" t="n"/>
      <c r="B747" s="9" t="n"/>
      <c r="C747" s="9" t="n"/>
      <c r="D747" s="9" t="n"/>
      <c r="E747" s="12">
        <f>IF(A747="","",IFERROR(INDEX(Programa!$E$5:$E$204,MATCH(A747,Programa!$A$5:$A$204,0)),"ID no existe"))</f>
        <v/>
      </c>
      <c r="F747" s="13">
        <f>IF(A747="","",IFERROR(INDEX(Programa!$B$5:$B$204,MATCH(A747,Programa!$A$5:$A$204,0)),""))</f>
        <v/>
      </c>
    </row>
    <row r="748">
      <c r="A748" s="9" t="n"/>
      <c r="B748" s="9" t="n"/>
      <c r="C748" s="9" t="n"/>
      <c r="D748" s="9" t="n"/>
      <c r="E748" s="12">
        <f>IF(A748="","",IFERROR(INDEX(Programa!$E$5:$E$204,MATCH(A748,Programa!$A$5:$A$204,0)),"ID no existe"))</f>
        <v/>
      </c>
      <c r="F748" s="13">
        <f>IF(A748="","",IFERROR(INDEX(Programa!$B$5:$B$204,MATCH(A748,Programa!$A$5:$A$204,0)),""))</f>
        <v/>
      </c>
    </row>
    <row r="749">
      <c r="A749" s="9" t="n"/>
      <c r="B749" s="9" t="n"/>
      <c r="C749" s="9" t="n"/>
      <c r="D749" s="9" t="n"/>
      <c r="E749" s="12">
        <f>IF(A749="","",IFERROR(INDEX(Programa!$E$5:$E$204,MATCH(A749,Programa!$A$5:$A$204,0)),"ID no existe"))</f>
        <v/>
      </c>
      <c r="F749" s="13">
        <f>IF(A749="","",IFERROR(INDEX(Programa!$B$5:$B$204,MATCH(A749,Programa!$A$5:$A$204,0)),""))</f>
        <v/>
      </c>
    </row>
    <row r="750">
      <c r="A750" s="9" t="n"/>
      <c r="B750" s="9" t="n"/>
      <c r="C750" s="9" t="n"/>
      <c r="D750" s="9" t="n"/>
      <c r="E750" s="12">
        <f>IF(A750="","",IFERROR(INDEX(Programa!$E$5:$E$204,MATCH(A750,Programa!$A$5:$A$204,0)),"ID no existe"))</f>
        <v/>
      </c>
      <c r="F750" s="13">
        <f>IF(A750="","",IFERROR(INDEX(Programa!$B$5:$B$204,MATCH(A750,Programa!$A$5:$A$204,0)),""))</f>
        <v/>
      </c>
    </row>
    <row r="751">
      <c r="A751" s="9" t="n"/>
      <c r="B751" s="9" t="n"/>
      <c r="C751" s="9" t="n"/>
      <c r="D751" s="9" t="n"/>
      <c r="E751" s="12">
        <f>IF(A751="","",IFERROR(INDEX(Programa!$E$5:$E$204,MATCH(A751,Programa!$A$5:$A$204,0)),"ID no existe"))</f>
        <v/>
      </c>
      <c r="F751" s="13">
        <f>IF(A751="","",IFERROR(INDEX(Programa!$B$5:$B$204,MATCH(A751,Programa!$A$5:$A$204,0)),""))</f>
        <v/>
      </c>
    </row>
    <row r="752">
      <c r="A752" s="9" t="n"/>
      <c r="B752" s="9" t="n"/>
      <c r="C752" s="9" t="n"/>
      <c r="D752" s="9" t="n"/>
      <c r="E752" s="12">
        <f>IF(A752="","",IFERROR(INDEX(Programa!$E$5:$E$204,MATCH(A752,Programa!$A$5:$A$204,0)),"ID no existe"))</f>
        <v/>
      </c>
      <c r="F752" s="13">
        <f>IF(A752="","",IFERROR(INDEX(Programa!$B$5:$B$204,MATCH(A752,Programa!$A$5:$A$204,0)),""))</f>
        <v/>
      </c>
    </row>
    <row r="753">
      <c r="A753" s="9" t="n"/>
      <c r="B753" s="9" t="n"/>
      <c r="C753" s="9" t="n"/>
      <c r="D753" s="9" t="n"/>
      <c r="E753" s="12">
        <f>IF(A753="","",IFERROR(INDEX(Programa!$E$5:$E$204,MATCH(A753,Programa!$A$5:$A$204,0)),"ID no existe"))</f>
        <v/>
      </c>
      <c r="F753" s="13">
        <f>IF(A753="","",IFERROR(INDEX(Programa!$B$5:$B$204,MATCH(A753,Programa!$A$5:$A$204,0)),""))</f>
        <v/>
      </c>
    </row>
    <row r="754">
      <c r="A754" s="9" t="n"/>
      <c r="B754" s="9" t="n"/>
      <c r="C754" s="9" t="n"/>
      <c r="D754" s="9" t="n"/>
      <c r="E754" s="12">
        <f>IF(A754="","",IFERROR(INDEX(Programa!$E$5:$E$204,MATCH(A754,Programa!$A$5:$A$204,0)),"ID no existe"))</f>
        <v/>
      </c>
      <c r="F754" s="13">
        <f>IF(A754="","",IFERROR(INDEX(Programa!$B$5:$B$204,MATCH(A754,Programa!$A$5:$A$204,0)),""))</f>
        <v/>
      </c>
    </row>
    <row r="755">
      <c r="A755" s="9" t="n"/>
      <c r="B755" s="9" t="n"/>
      <c r="C755" s="9" t="n"/>
      <c r="D755" s="9" t="n"/>
      <c r="E755" s="12">
        <f>IF(A755="","",IFERROR(INDEX(Programa!$E$5:$E$204,MATCH(A755,Programa!$A$5:$A$204,0)),"ID no existe"))</f>
        <v/>
      </c>
      <c r="F755" s="13">
        <f>IF(A755="","",IFERROR(INDEX(Programa!$B$5:$B$204,MATCH(A755,Programa!$A$5:$A$204,0)),""))</f>
        <v/>
      </c>
    </row>
    <row r="756">
      <c r="A756" s="9" t="n"/>
      <c r="B756" s="9" t="n"/>
      <c r="C756" s="9" t="n"/>
      <c r="D756" s="9" t="n"/>
      <c r="E756" s="12">
        <f>IF(A756="","",IFERROR(INDEX(Programa!$E$5:$E$204,MATCH(A756,Programa!$A$5:$A$204,0)),"ID no existe"))</f>
        <v/>
      </c>
      <c r="F756" s="13">
        <f>IF(A756="","",IFERROR(INDEX(Programa!$B$5:$B$204,MATCH(A756,Programa!$A$5:$A$204,0)),""))</f>
        <v/>
      </c>
    </row>
    <row r="757">
      <c r="A757" s="9" t="n"/>
      <c r="B757" s="9" t="n"/>
      <c r="C757" s="9" t="n"/>
      <c r="D757" s="9" t="n"/>
      <c r="E757" s="12">
        <f>IF(A757="","",IFERROR(INDEX(Programa!$E$5:$E$204,MATCH(A757,Programa!$A$5:$A$204,0)),"ID no existe"))</f>
        <v/>
      </c>
      <c r="F757" s="13">
        <f>IF(A757="","",IFERROR(INDEX(Programa!$B$5:$B$204,MATCH(A757,Programa!$A$5:$A$204,0)),""))</f>
        <v/>
      </c>
    </row>
    <row r="758">
      <c r="A758" s="9" t="n"/>
      <c r="B758" s="9" t="n"/>
      <c r="C758" s="9" t="n"/>
      <c r="D758" s="9" t="n"/>
      <c r="E758" s="12">
        <f>IF(A758="","",IFERROR(INDEX(Programa!$E$5:$E$204,MATCH(A758,Programa!$A$5:$A$204,0)),"ID no existe"))</f>
        <v/>
      </c>
      <c r="F758" s="13">
        <f>IF(A758="","",IFERROR(INDEX(Programa!$B$5:$B$204,MATCH(A758,Programa!$A$5:$A$204,0)),""))</f>
        <v/>
      </c>
    </row>
    <row r="759">
      <c r="A759" s="9" t="n"/>
      <c r="B759" s="9" t="n"/>
      <c r="C759" s="9" t="n"/>
      <c r="D759" s="9" t="n"/>
      <c r="E759" s="12">
        <f>IF(A759="","",IFERROR(INDEX(Programa!$E$5:$E$204,MATCH(A759,Programa!$A$5:$A$204,0)),"ID no existe"))</f>
        <v/>
      </c>
      <c r="F759" s="13">
        <f>IF(A759="","",IFERROR(INDEX(Programa!$B$5:$B$204,MATCH(A759,Programa!$A$5:$A$204,0)),""))</f>
        <v/>
      </c>
    </row>
    <row r="760">
      <c r="A760" s="9" t="n"/>
      <c r="B760" s="9" t="n"/>
      <c r="C760" s="9" t="n"/>
      <c r="D760" s="9" t="n"/>
      <c r="E760" s="12">
        <f>IF(A760="","",IFERROR(INDEX(Programa!$E$5:$E$204,MATCH(A760,Programa!$A$5:$A$204,0)),"ID no existe"))</f>
        <v/>
      </c>
      <c r="F760" s="13">
        <f>IF(A760="","",IFERROR(INDEX(Programa!$B$5:$B$204,MATCH(A760,Programa!$A$5:$A$204,0)),""))</f>
        <v/>
      </c>
    </row>
    <row r="761">
      <c r="A761" s="9" t="n"/>
      <c r="B761" s="9" t="n"/>
      <c r="C761" s="9" t="n"/>
      <c r="D761" s="9" t="n"/>
      <c r="E761" s="12">
        <f>IF(A761="","",IFERROR(INDEX(Programa!$E$5:$E$204,MATCH(A761,Programa!$A$5:$A$204,0)),"ID no existe"))</f>
        <v/>
      </c>
      <c r="F761" s="13">
        <f>IF(A761="","",IFERROR(INDEX(Programa!$B$5:$B$204,MATCH(A761,Programa!$A$5:$A$204,0)),""))</f>
        <v/>
      </c>
    </row>
    <row r="762">
      <c r="A762" s="9" t="n"/>
      <c r="B762" s="9" t="n"/>
      <c r="C762" s="9" t="n"/>
      <c r="D762" s="9" t="n"/>
      <c r="E762" s="12">
        <f>IF(A762="","",IFERROR(INDEX(Programa!$E$5:$E$204,MATCH(A762,Programa!$A$5:$A$204,0)),"ID no existe"))</f>
        <v/>
      </c>
      <c r="F762" s="13">
        <f>IF(A762="","",IFERROR(INDEX(Programa!$B$5:$B$204,MATCH(A762,Programa!$A$5:$A$204,0)),""))</f>
        <v/>
      </c>
    </row>
    <row r="763">
      <c r="A763" s="9" t="n"/>
      <c r="B763" s="9" t="n"/>
      <c r="C763" s="9" t="n"/>
      <c r="D763" s="9" t="n"/>
      <c r="E763" s="12">
        <f>IF(A763="","",IFERROR(INDEX(Programa!$E$5:$E$204,MATCH(A763,Programa!$A$5:$A$204,0)),"ID no existe"))</f>
        <v/>
      </c>
      <c r="F763" s="13">
        <f>IF(A763="","",IFERROR(INDEX(Programa!$B$5:$B$204,MATCH(A763,Programa!$A$5:$A$204,0)),""))</f>
        <v/>
      </c>
    </row>
    <row r="764">
      <c r="A764" s="9" t="n"/>
      <c r="B764" s="9" t="n"/>
      <c r="C764" s="9" t="n"/>
      <c r="D764" s="9" t="n"/>
      <c r="E764" s="12">
        <f>IF(A764="","",IFERROR(INDEX(Programa!$E$5:$E$204,MATCH(A764,Programa!$A$5:$A$204,0)),"ID no existe"))</f>
        <v/>
      </c>
      <c r="F764" s="13">
        <f>IF(A764="","",IFERROR(INDEX(Programa!$B$5:$B$204,MATCH(A764,Programa!$A$5:$A$204,0)),""))</f>
        <v/>
      </c>
    </row>
    <row r="765">
      <c r="A765" s="9" t="n"/>
      <c r="B765" s="9" t="n"/>
      <c r="C765" s="9" t="n"/>
      <c r="D765" s="9" t="n"/>
      <c r="E765" s="12">
        <f>IF(A765="","",IFERROR(INDEX(Programa!$E$5:$E$204,MATCH(A765,Programa!$A$5:$A$204,0)),"ID no existe"))</f>
        <v/>
      </c>
      <c r="F765" s="13">
        <f>IF(A765="","",IFERROR(INDEX(Programa!$B$5:$B$204,MATCH(A765,Programa!$A$5:$A$204,0)),""))</f>
        <v/>
      </c>
    </row>
    <row r="766">
      <c r="A766" s="9" t="n"/>
      <c r="B766" s="9" t="n"/>
      <c r="C766" s="9" t="n"/>
      <c r="D766" s="9" t="n"/>
      <c r="E766" s="12">
        <f>IF(A766="","",IFERROR(INDEX(Programa!$E$5:$E$204,MATCH(A766,Programa!$A$5:$A$204,0)),"ID no existe"))</f>
        <v/>
      </c>
      <c r="F766" s="13">
        <f>IF(A766="","",IFERROR(INDEX(Programa!$B$5:$B$204,MATCH(A766,Programa!$A$5:$A$204,0)),""))</f>
        <v/>
      </c>
    </row>
    <row r="767">
      <c r="A767" s="9" t="n"/>
      <c r="B767" s="9" t="n"/>
      <c r="C767" s="9" t="n"/>
      <c r="D767" s="9" t="n"/>
      <c r="E767" s="12">
        <f>IF(A767="","",IFERROR(INDEX(Programa!$E$5:$E$204,MATCH(A767,Programa!$A$5:$A$204,0)),"ID no existe"))</f>
        <v/>
      </c>
      <c r="F767" s="13">
        <f>IF(A767="","",IFERROR(INDEX(Programa!$B$5:$B$204,MATCH(A767,Programa!$A$5:$A$204,0)),""))</f>
        <v/>
      </c>
    </row>
    <row r="768">
      <c r="A768" s="9" t="n"/>
      <c r="B768" s="9" t="n"/>
      <c r="C768" s="9" t="n"/>
      <c r="D768" s="9" t="n"/>
      <c r="E768" s="12">
        <f>IF(A768="","",IFERROR(INDEX(Programa!$E$5:$E$204,MATCH(A768,Programa!$A$5:$A$204,0)),"ID no existe"))</f>
        <v/>
      </c>
      <c r="F768" s="13">
        <f>IF(A768="","",IFERROR(INDEX(Programa!$B$5:$B$204,MATCH(A768,Programa!$A$5:$A$204,0)),""))</f>
        <v/>
      </c>
    </row>
    <row r="769">
      <c r="A769" s="9" t="n"/>
      <c r="B769" s="9" t="n"/>
      <c r="C769" s="9" t="n"/>
      <c r="D769" s="9" t="n"/>
      <c r="E769" s="12">
        <f>IF(A769="","",IFERROR(INDEX(Programa!$E$5:$E$204,MATCH(A769,Programa!$A$5:$A$204,0)),"ID no existe"))</f>
        <v/>
      </c>
      <c r="F769" s="13">
        <f>IF(A769="","",IFERROR(INDEX(Programa!$B$5:$B$204,MATCH(A769,Programa!$A$5:$A$204,0)),""))</f>
        <v/>
      </c>
    </row>
    <row r="770">
      <c r="A770" s="9" t="n"/>
      <c r="B770" s="9" t="n"/>
      <c r="C770" s="9" t="n"/>
      <c r="D770" s="9" t="n"/>
      <c r="E770" s="12">
        <f>IF(A770="","",IFERROR(INDEX(Programa!$E$5:$E$204,MATCH(A770,Programa!$A$5:$A$204,0)),"ID no existe"))</f>
        <v/>
      </c>
      <c r="F770" s="13">
        <f>IF(A770="","",IFERROR(INDEX(Programa!$B$5:$B$204,MATCH(A770,Programa!$A$5:$A$204,0)),""))</f>
        <v/>
      </c>
    </row>
    <row r="771">
      <c r="A771" s="9" t="n"/>
      <c r="B771" s="9" t="n"/>
      <c r="C771" s="9" t="n"/>
      <c r="D771" s="9" t="n"/>
      <c r="E771" s="12">
        <f>IF(A771="","",IFERROR(INDEX(Programa!$E$5:$E$204,MATCH(A771,Programa!$A$5:$A$204,0)),"ID no existe"))</f>
        <v/>
      </c>
      <c r="F771" s="13">
        <f>IF(A771="","",IFERROR(INDEX(Programa!$B$5:$B$204,MATCH(A771,Programa!$A$5:$A$204,0)),""))</f>
        <v/>
      </c>
    </row>
    <row r="772">
      <c r="A772" s="9" t="n"/>
      <c r="B772" s="9" t="n"/>
      <c r="C772" s="9" t="n"/>
      <c r="D772" s="9" t="n"/>
      <c r="E772" s="12">
        <f>IF(A772="","",IFERROR(INDEX(Programa!$E$5:$E$204,MATCH(A772,Programa!$A$5:$A$204,0)),"ID no existe"))</f>
        <v/>
      </c>
      <c r="F772" s="13">
        <f>IF(A772="","",IFERROR(INDEX(Programa!$B$5:$B$204,MATCH(A772,Programa!$A$5:$A$204,0)),""))</f>
        <v/>
      </c>
    </row>
    <row r="773">
      <c r="A773" s="9" t="n"/>
      <c r="B773" s="9" t="n"/>
      <c r="C773" s="9" t="n"/>
      <c r="D773" s="9" t="n"/>
      <c r="E773" s="12">
        <f>IF(A773="","",IFERROR(INDEX(Programa!$E$5:$E$204,MATCH(A773,Programa!$A$5:$A$204,0)),"ID no existe"))</f>
        <v/>
      </c>
      <c r="F773" s="13">
        <f>IF(A773="","",IFERROR(INDEX(Programa!$B$5:$B$204,MATCH(A773,Programa!$A$5:$A$204,0)),""))</f>
        <v/>
      </c>
    </row>
    <row r="774">
      <c r="A774" s="9" t="n"/>
      <c r="B774" s="9" t="n"/>
      <c r="C774" s="9" t="n"/>
      <c r="D774" s="9" t="n"/>
      <c r="E774" s="12">
        <f>IF(A774="","",IFERROR(INDEX(Programa!$E$5:$E$204,MATCH(A774,Programa!$A$5:$A$204,0)),"ID no existe"))</f>
        <v/>
      </c>
      <c r="F774" s="13">
        <f>IF(A774="","",IFERROR(INDEX(Programa!$B$5:$B$204,MATCH(A774,Programa!$A$5:$A$204,0)),""))</f>
        <v/>
      </c>
    </row>
    <row r="775">
      <c r="A775" s="9" t="n"/>
      <c r="B775" s="9" t="n"/>
      <c r="C775" s="9" t="n"/>
      <c r="D775" s="9" t="n"/>
      <c r="E775" s="12">
        <f>IF(A775="","",IFERROR(INDEX(Programa!$E$5:$E$204,MATCH(A775,Programa!$A$5:$A$204,0)),"ID no existe"))</f>
        <v/>
      </c>
      <c r="F775" s="13">
        <f>IF(A775="","",IFERROR(INDEX(Programa!$B$5:$B$204,MATCH(A775,Programa!$A$5:$A$204,0)),""))</f>
        <v/>
      </c>
    </row>
    <row r="776">
      <c r="A776" s="9" t="n"/>
      <c r="B776" s="9" t="n"/>
      <c r="C776" s="9" t="n"/>
      <c r="D776" s="9" t="n"/>
      <c r="E776" s="12">
        <f>IF(A776="","",IFERROR(INDEX(Programa!$E$5:$E$204,MATCH(A776,Programa!$A$5:$A$204,0)),"ID no existe"))</f>
        <v/>
      </c>
      <c r="F776" s="13">
        <f>IF(A776="","",IFERROR(INDEX(Programa!$B$5:$B$204,MATCH(A776,Programa!$A$5:$A$204,0)),""))</f>
        <v/>
      </c>
    </row>
    <row r="777">
      <c r="A777" s="9" t="n"/>
      <c r="B777" s="9" t="n"/>
      <c r="C777" s="9" t="n"/>
      <c r="D777" s="9" t="n"/>
      <c r="E777" s="12">
        <f>IF(A777="","",IFERROR(INDEX(Programa!$E$5:$E$204,MATCH(A777,Programa!$A$5:$A$204,0)),"ID no existe"))</f>
        <v/>
      </c>
      <c r="F777" s="13">
        <f>IF(A777="","",IFERROR(INDEX(Programa!$B$5:$B$204,MATCH(A777,Programa!$A$5:$A$204,0)),""))</f>
        <v/>
      </c>
    </row>
    <row r="778">
      <c r="A778" s="9" t="n"/>
      <c r="B778" s="9" t="n"/>
      <c r="C778" s="9" t="n"/>
      <c r="D778" s="9" t="n"/>
      <c r="E778" s="12">
        <f>IF(A778="","",IFERROR(INDEX(Programa!$E$5:$E$204,MATCH(A778,Programa!$A$5:$A$204,0)),"ID no existe"))</f>
        <v/>
      </c>
      <c r="F778" s="13">
        <f>IF(A778="","",IFERROR(INDEX(Programa!$B$5:$B$204,MATCH(A778,Programa!$A$5:$A$204,0)),""))</f>
        <v/>
      </c>
    </row>
    <row r="779">
      <c r="A779" s="9" t="n"/>
      <c r="B779" s="9" t="n"/>
      <c r="C779" s="9" t="n"/>
      <c r="D779" s="9" t="n"/>
      <c r="E779" s="12">
        <f>IF(A779="","",IFERROR(INDEX(Programa!$E$5:$E$204,MATCH(A779,Programa!$A$5:$A$204,0)),"ID no existe"))</f>
        <v/>
      </c>
      <c r="F779" s="13">
        <f>IF(A779="","",IFERROR(INDEX(Programa!$B$5:$B$204,MATCH(A779,Programa!$A$5:$A$204,0)),""))</f>
        <v/>
      </c>
    </row>
    <row r="780">
      <c r="A780" s="9" t="n"/>
      <c r="B780" s="9" t="n"/>
      <c r="C780" s="9" t="n"/>
      <c r="D780" s="9" t="n"/>
      <c r="E780" s="12">
        <f>IF(A780="","",IFERROR(INDEX(Programa!$E$5:$E$204,MATCH(A780,Programa!$A$5:$A$204,0)),"ID no existe"))</f>
        <v/>
      </c>
      <c r="F780" s="13">
        <f>IF(A780="","",IFERROR(INDEX(Programa!$B$5:$B$204,MATCH(A780,Programa!$A$5:$A$204,0)),""))</f>
        <v/>
      </c>
    </row>
    <row r="781">
      <c r="A781" s="9" t="n"/>
      <c r="B781" s="9" t="n"/>
      <c r="C781" s="9" t="n"/>
      <c r="D781" s="9" t="n"/>
      <c r="E781" s="12">
        <f>IF(A781="","",IFERROR(INDEX(Programa!$E$5:$E$204,MATCH(A781,Programa!$A$5:$A$204,0)),"ID no existe"))</f>
        <v/>
      </c>
      <c r="F781" s="13">
        <f>IF(A781="","",IFERROR(INDEX(Programa!$B$5:$B$204,MATCH(A781,Programa!$A$5:$A$204,0)),""))</f>
        <v/>
      </c>
    </row>
    <row r="782">
      <c r="A782" s="9" t="n"/>
      <c r="B782" s="9" t="n"/>
      <c r="C782" s="9" t="n"/>
      <c r="D782" s="9" t="n"/>
      <c r="E782" s="12">
        <f>IF(A782="","",IFERROR(INDEX(Programa!$E$5:$E$204,MATCH(A782,Programa!$A$5:$A$204,0)),"ID no existe"))</f>
        <v/>
      </c>
      <c r="F782" s="13">
        <f>IF(A782="","",IFERROR(INDEX(Programa!$B$5:$B$204,MATCH(A782,Programa!$A$5:$A$204,0)),""))</f>
        <v/>
      </c>
    </row>
    <row r="783">
      <c r="A783" s="9" t="n"/>
      <c r="B783" s="9" t="n"/>
      <c r="C783" s="9" t="n"/>
      <c r="D783" s="9" t="n"/>
      <c r="E783" s="12">
        <f>IF(A783="","",IFERROR(INDEX(Programa!$E$5:$E$204,MATCH(A783,Programa!$A$5:$A$204,0)),"ID no existe"))</f>
        <v/>
      </c>
      <c r="F783" s="13">
        <f>IF(A783="","",IFERROR(INDEX(Programa!$B$5:$B$204,MATCH(A783,Programa!$A$5:$A$204,0)),""))</f>
        <v/>
      </c>
    </row>
    <row r="784">
      <c r="A784" s="9" t="n"/>
      <c r="B784" s="9" t="n"/>
      <c r="C784" s="9" t="n"/>
      <c r="D784" s="9" t="n"/>
      <c r="E784" s="12">
        <f>IF(A784="","",IFERROR(INDEX(Programa!$E$5:$E$204,MATCH(A784,Programa!$A$5:$A$204,0)),"ID no existe"))</f>
        <v/>
      </c>
      <c r="F784" s="13">
        <f>IF(A784="","",IFERROR(INDEX(Programa!$B$5:$B$204,MATCH(A784,Programa!$A$5:$A$204,0)),""))</f>
        <v/>
      </c>
    </row>
    <row r="785">
      <c r="A785" s="9" t="n"/>
      <c r="B785" s="9" t="n"/>
      <c r="C785" s="9" t="n"/>
      <c r="D785" s="9" t="n"/>
      <c r="E785" s="12">
        <f>IF(A785="","",IFERROR(INDEX(Programa!$E$5:$E$204,MATCH(A785,Programa!$A$5:$A$204,0)),"ID no existe"))</f>
        <v/>
      </c>
      <c r="F785" s="13">
        <f>IF(A785="","",IFERROR(INDEX(Programa!$B$5:$B$204,MATCH(A785,Programa!$A$5:$A$204,0)),""))</f>
        <v/>
      </c>
    </row>
    <row r="786">
      <c r="A786" s="9" t="n"/>
      <c r="B786" s="9" t="n"/>
      <c r="C786" s="9" t="n"/>
      <c r="D786" s="9" t="n"/>
      <c r="E786" s="12">
        <f>IF(A786="","",IFERROR(INDEX(Programa!$E$5:$E$204,MATCH(A786,Programa!$A$5:$A$204,0)),"ID no existe"))</f>
        <v/>
      </c>
      <c r="F786" s="13">
        <f>IF(A786="","",IFERROR(INDEX(Programa!$B$5:$B$204,MATCH(A786,Programa!$A$5:$A$204,0)),""))</f>
        <v/>
      </c>
    </row>
    <row r="787">
      <c r="A787" s="9" t="n"/>
      <c r="B787" s="9" t="n"/>
      <c r="C787" s="9" t="n"/>
      <c r="D787" s="9" t="n"/>
      <c r="E787" s="12">
        <f>IF(A787="","",IFERROR(INDEX(Programa!$E$5:$E$204,MATCH(A787,Programa!$A$5:$A$204,0)),"ID no existe"))</f>
        <v/>
      </c>
      <c r="F787" s="13">
        <f>IF(A787="","",IFERROR(INDEX(Programa!$B$5:$B$204,MATCH(A787,Programa!$A$5:$A$204,0)),""))</f>
        <v/>
      </c>
    </row>
    <row r="788">
      <c r="A788" s="9" t="n"/>
      <c r="B788" s="9" t="n"/>
      <c r="C788" s="9" t="n"/>
      <c r="D788" s="9" t="n"/>
      <c r="E788" s="12">
        <f>IF(A788="","",IFERROR(INDEX(Programa!$E$5:$E$204,MATCH(A788,Programa!$A$5:$A$204,0)),"ID no existe"))</f>
        <v/>
      </c>
      <c r="F788" s="13">
        <f>IF(A788="","",IFERROR(INDEX(Programa!$B$5:$B$204,MATCH(A788,Programa!$A$5:$A$204,0)),""))</f>
        <v/>
      </c>
    </row>
    <row r="789">
      <c r="A789" s="9" t="n"/>
      <c r="B789" s="9" t="n"/>
      <c r="C789" s="9" t="n"/>
      <c r="D789" s="9" t="n"/>
      <c r="E789" s="12">
        <f>IF(A789="","",IFERROR(INDEX(Programa!$E$5:$E$204,MATCH(A789,Programa!$A$5:$A$204,0)),"ID no existe"))</f>
        <v/>
      </c>
      <c r="F789" s="13">
        <f>IF(A789="","",IFERROR(INDEX(Programa!$B$5:$B$204,MATCH(A789,Programa!$A$5:$A$204,0)),""))</f>
        <v/>
      </c>
    </row>
    <row r="790">
      <c r="A790" s="9" t="n"/>
      <c r="B790" s="9" t="n"/>
      <c r="C790" s="9" t="n"/>
      <c r="D790" s="9" t="n"/>
      <c r="E790" s="12">
        <f>IF(A790="","",IFERROR(INDEX(Programa!$E$5:$E$204,MATCH(A790,Programa!$A$5:$A$204,0)),"ID no existe"))</f>
        <v/>
      </c>
      <c r="F790" s="13">
        <f>IF(A790="","",IFERROR(INDEX(Programa!$B$5:$B$204,MATCH(A790,Programa!$A$5:$A$204,0)),""))</f>
        <v/>
      </c>
    </row>
    <row r="791">
      <c r="A791" s="9" t="n"/>
      <c r="B791" s="9" t="n"/>
      <c r="C791" s="9" t="n"/>
      <c r="D791" s="9" t="n"/>
      <c r="E791" s="12">
        <f>IF(A791="","",IFERROR(INDEX(Programa!$E$5:$E$204,MATCH(A791,Programa!$A$5:$A$204,0)),"ID no existe"))</f>
        <v/>
      </c>
      <c r="F791" s="13">
        <f>IF(A791="","",IFERROR(INDEX(Programa!$B$5:$B$204,MATCH(A791,Programa!$A$5:$A$204,0)),""))</f>
        <v/>
      </c>
    </row>
    <row r="792">
      <c r="A792" s="9" t="n"/>
      <c r="B792" s="9" t="n"/>
      <c r="C792" s="9" t="n"/>
      <c r="D792" s="9" t="n"/>
      <c r="E792" s="12">
        <f>IF(A792="","",IFERROR(INDEX(Programa!$E$5:$E$204,MATCH(A792,Programa!$A$5:$A$204,0)),"ID no existe"))</f>
        <v/>
      </c>
      <c r="F792" s="13">
        <f>IF(A792="","",IFERROR(INDEX(Programa!$B$5:$B$204,MATCH(A792,Programa!$A$5:$A$204,0)),""))</f>
        <v/>
      </c>
    </row>
    <row r="793">
      <c r="A793" s="9" t="n"/>
      <c r="B793" s="9" t="n"/>
      <c r="C793" s="9" t="n"/>
      <c r="D793" s="9" t="n"/>
      <c r="E793" s="12">
        <f>IF(A793="","",IFERROR(INDEX(Programa!$E$5:$E$204,MATCH(A793,Programa!$A$5:$A$204,0)),"ID no existe"))</f>
        <v/>
      </c>
      <c r="F793" s="13">
        <f>IF(A793="","",IFERROR(INDEX(Programa!$B$5:$B$204,MATCH(A793,Programa!$A$5:$A$204,0)),""))</f>
        <v/>
      </c>
    </row>
    <row r="794">
      <c r="A794" s="9" t="n"/>
      <c r="B794" s="9" t="n"/>
      <c r="C794" s="9" t="n"/>
      <c r="D794" s="9" t="n"/>
      <c r="E794" s="12">
        <f>IF(A794="","",IFERROR(INDEX(Programa!$E$5:$E$204,MATCH(A794,Programa!$A$5:$A$204,0)),"ID no existe"))</f>
        <v/>
      </c>
      <c r="F794" s="13">
        <f>IF(A794="","",IFERROR(INDEX(Programa!$B$5:$B$204,MATCH(A794,Programa!$A$5:$A$204,0)),""))</f>
        <v/>
      </c>
    </row>
    <row r="795">
      <c r="A795" s="9" t="n"/>
      <c r="B795" s="9" t="n"/>
      <c r="C795" s="9" t="n"/>
      <c r="D795" s="9" t="n"/>
      <c r="E795" s="12">
        <f>IF(A795="","",IFERROR(INDEX(Programa!$E$5:$E$204,MATCH(A795,Programa!$A$5:$A$204,0)),"ID no existe"))</f>
        <v/>
      </c>
      <c r="F795" s="13">
        <f>IF(A795="","",IFERROR(INDEX(Programa!$B$5:$B$204,MATCH(A795,Programa!$A$5:$A$204,0)),""))</f>
        <v/>
      </c>
    </row>
    <row r="796">
      <c r="A796" s="9" t="n"/>
      <c r="B796" s="9" t="n"/>
      <c r="C796" s="9" t="n"/>
      <c r="D796" s="9" t="n"/>
      <c r="E796" s="12">
        <f>IF(A796="","",IFERROR(INDEX(Programa!$E$5:$E$204,MATCH(A796,Programa!$A$5:$A$204,0)),"ID no existe"))</f>
        <v/>
      </c>
      <c r="F796" s="13">
        <f>IF(A796="","",IFERROR(INDEX(Programa!$B$5:$B$204,MATCH(A796,Programa!$A$5:$A$204,0)),""))</f>
        <v/>
      </c>
    </row>
    <row r="797">
      <c r="A797" s="9" t="n"/>
      <c r="B797" s="9" t="n"/>
      <c r="C797" s="9" t="n"/>
      <c r="D797" s="9" t="n"/>
      <c r="E797" s="12">
        <f>IF(A797="","",IFERROR(INDEX(Programa!$E$5:$E$204,MATCH(A797,Programa!$A$5:$A$204,0)),"ID no existe"))</f>
        <v/>
      </c>
      <c r="F797" s="13">
        <f>IF(A797="","",IFERROR(INDEX(Programa!$B$5:$B$204,MATCH(A797,Programa!$A$5:$A$204,0)),""))</f>
        <v/>
      </c>
    </row>
    <row r="798">
      <c r="A798" s="9" t="n"/>
      <c r="B798" s="9" t="n"/>
      <c r="C798" s="9" t="n"/>
      <c r="D798" s="9" t="n"/>
      <c r="E798" s="12">
        <f>IF(A798="","",IFERROR(INDEX(Programa!$E$5:$E$204,MATCH(A798,Programa!$A$5:$A$204,0)),"ID no existe"))</f>
        <v/>
      </c>
      <c r="F798" s="13">
        <f>IF(A798="","",IFERROR(INDEX(Programa!$B$5:$B$204,MATCH(A798,Programa!$A$5:$A$204,0)),""))</f>
        <v/>
      </c>
    </row>
    <row r="799">
      <c r="A799" s="9" t="n"/>
      <c r="B799" s="9" t="n"/>
      <c r="C799" s="9" t="n"/>
      <c r="D799" s="9" t="n"/>
      <c r="E799" s="12">
        <f>IF(A799="","",IFERROR(INDEX(Programa!$E$5:$E$204,MATCH(A799,Programa!$A$5:$A$204,0)),"ID no existe"))</f>
        <v/>
      </c>
      <c r="F799" s="13">
        <f>IF(A799="","",IFERROR(INDEX(Programa!$B$5:$B$204,MATCH(A799,Programa!$A$5:$A$204,0)),""))</f>
        <v/>
      </c>
    </row>
    <row r="800">
      <c r="A800" s="9" t="n"/>
      <c r="B800" s="9" t="n"/>
      <c r="C800" s="9" t="n"/>
      <c r="D800" s="9" t="n"/>
      <c r="E800" s="12">
        <f>IF(A800="","",IFERROR(INDEX(Programa!$E$5:$E$204,MATCH(A800,Programa!$A$5:$A$204,0)),"ID no existe"))</f>
        <v/>
      </c>
      <c r="F800" s="13">
        <f>IF(A800="","",IFERROR(INDEX(Programa!$B$5:$B$204,MATCH(A800,Programa!$A$5:$A$204,0)),""))</f>
        <v/>
      </c>
    </row>
    <row r="801">
      <c r="A801" s="9" t="n"/>
      <c r="B801" s="9" t="n"/>
      <c r="C801" s="9" t="n"/>
      <c r="D801" s="9" t="n"/>
      <c r="E801" s="12">
        <f>IF(A801="","",IFERROR(INDEX(Programa!$E$5:$E$204,MATCH(A801,Programa!$A$5:$A$204,0)),"ID no existe"))</f>
        <v/>
      </c>
      <c r="F801" s="13">
        <f>IF(A801="","",IFERROR(INDEX(Programa!$B$5:$B$204,MATCH(A801,Programa!$A$5:$A$204,0)),""))</f>
        <v/>
      </c>
    </row>
    <row r="802">
      <c r="A802" s="9" t="n"/>
      <c r="B802" s="9" t="n"/>
      <c r="C802" s="9" t="n"/>
      <c r="D802" s="9" t="n"/>
      <c r="E802" s="12">
        <f>IF(A802="","",IFERROR(INDEX(Programa!$E$5:$E$204,MATCH(A802,Programa!$A$5:$A$204,0)),"ID no existe"))</f>
        <v/>
      </c>
      <c r="F802" s="13">
        <f>IF(A802="","",IFERROR(INDEX(Programa!$B$5:$B$204,MATCH(A802,Programa!$A$5:$A$204,0)),""))</f>
        <v/>
      </c>
    </row>
    <row r="803">
      <c r="A803" s="9" t="n"/>
      <c r="B803" s="9" t="n"/>
      <c r="C803" s="9" t="n"/>
      <c r="D803" s="9" t="n"/>
      <c r="E803" s="12">
        <f>IF(A803="","",IFERROR(INDEX(Programa!$E$5:$E$204,MATCH(A803,Programa!$A$5:$A$204,0)),"ID no existe"))</f>
        <v/>
      </c>
      <c r="F803" s="13">
        <f>IF(A803="","",IFERROR(INDEX(Programa!$B$5:$B$204,MATCH(A803,Programa!$A$5:$A$204,0)),""))</f>
        <v/>
      </c>
    </row>
    <row r="804">
      <c r="A804" s="9" t="n"/>
      <c r="B804" s="9" t="n"/>
      <c r="C804" s="9" t="n"/>
      <c r="D804" s="9" t="n"/>
      <c r="E804" s="12">
        <f>IF(A804="","",IFERROR(INDEX(Programa!$E$5:$E$204,MATCH(A804,Programa!$A$5:$A$204,0)),"ID no existe"))</f>
        <v/>
      </c>
      <c r="F804" s="13">
        <f>IF(A804="","",IFERROR(INDEX(Programa!$B$5:$B$204,MATCH(A804,Programa!$A$5:$A$204,0)),""))</f>
        <v/>
      </c>
    </row>
    <row r="805">
      <c r="A805" s="9" t="n"/>
      <c r="B805" s="9" t="n"/>
      <c r="C805" s="9" t="n"/>
      <c r="D805" s="9" t="n"/>
      <c r="E805" s="12">
        <f>IF(A805="","",IFERROR(INDEX(Programa!$E$5:$E$204,MATCH(A805,Programa!$A$5:$A$204,0)),"ID no existe"))</f>
        <v/>
      </c>
      <c r="F805" s="13">
        <f>IF(A805="","",IFERROR(INDEX(Programa!$B$5:$B$204,MATCH(A805,Programa!$A$5:$A$204,0)),""))</f>
        <v/>
      </c>
    </row>
    <row r="806">
      <c r="A806" s="9" t="n"/>
      <c r="B806" s="9" t="n"/>
      <c r="C806" s="9" t="n"/>
      <c r="D806" s="9" t="n"/>
      <c r="E806" s="12">
        <f>IF(A806="","",IFERROR(INDEX(Programa!$E$5:$E$204,MATCH(A806,Programa!$A$5:$A$204,0)),"ID no existe"))</f>
        <v/>
      </c>
      <c r="F806" s="13">
        <f>IF(A806="","",IFERROR(INDEX(Programa!$B$5:$B$204,MATCH(A806,Programa!$A$5:$A$204,0)),""))</f>
        <v/>
      </c>
    </row>
    <row r="807">
      <c r="A807" s="9" t="n"/>
      <c r="B807" s="9" t="n"/>
      <c r="C807" s="9" t="n"/>
      <c r="D807" s="9" t="n"/>
      <c r="E807" s="12">
        <f>IF(A807="","",IFERROR(INDEX(Programa!$E$5:$E$204,MATCH(A807,Programa!$A$5:$A$204,0)),"ID no existe"))</f>
        <v/>
      </c>
      <c r="F807" s="13">
        <f>IF(A807="","",IFERROR(INDEX(Programa!$B$5:$B$204,MATCH(A807,Programa!$A$5:$A$204,0)),""))</f>
        <v/>
      </c>
    </row>
    <row r="808">
      <c r="A808" s="9" t="n"/>
      <c r="B808" s="9" t="n"/>
      <c r="C808" s="9" t="n"/>
      <c r="D808" s="9" t="n"/>
      <c r="E808" s="12">
        <f>IF(A808="","",IFERROR(INDEX(Programa!$E$5:$E$204,MATCH(A808,Programa!$A$5:$A$204,0)),"ID no existe"))</f>
        <v/>
      </c>
      <c r="F808" s="13">
        <f>IF(A808="","",IFERROR(INDEX(Programa!$B$5:$B$204,MATCH(A808,Programa!$A$5:$A$204,0)),""))</f>
        <v/>
      </c>
    </row>
    <row r="809">
      <c r="A809" s="9" t="n"/>
      <c r="B809" s="9" t="n"/>
      <c r="C809" s="9" t="n"/>
      <c r="D809" s="9" t="n"/>
      <c r="E809" s="12">
        <f>IF(A809="","",IFERROR(INDEX(Programa!$E$5:$E$204,MATCH(A809,Programa!$A$5:$A$204,0)),"ID no existe"))</f>
        <v/>
      </c>
      <c r="F809" s="13">
        <f>IF(A809="","",IFERROR(INDEX(Programa!$B$5:$B$204,MATCH(A809,Programa!$A$5:$A$204,0)),""))</f>
        <v/>
      </c>
    </row>
    <row r="810">
      <c r="A810" s="9" t="n"/>
      <c r="B810" s="9" t="n"/>
      <c r="C810" s="9" t="n"/>
      <c r="D810" s="9" t="n"/>
      <c r="E810" s="12">
        <f>IF(A810="","",IFERROR(INDEX(Programa!$E$5:$E$204,MATCH(A810,Programa!$A$5:$A$204,0)),"ID no existe"))</f>
        <v/>
      </c>
      <c r="F810" s="13">
        <f>IF(A810="","",IFERROR(INDEX(Programa!$B$5:$B$204,MATCH(A810,Programa!$A$5:$A$204,0)),""))</f>
        <v/>
      </c>
    </row>
    <row r="811">
      <c r="A811" s="9" t="n"/>
      <c r="B811" s="9" t="n"/>
      <c r="C811" s="9" t="n"/>
      <c r="D811" s="9" t="n"/>
      <c r="E811" s="12">
        <f>IF(A811="","",IFERROR(INDEX(Programa!$E$5:$E$204,MATCH(A811,Programa!$A$5:$A$204,0)),"ID no existe"))</f>
        <v/>
      </c>
      <c r="F811" s="13">
        <f>IF(A811="","",IFERROR(INDEX(Programa!$B$5:$B$204,MATCH(A811,Programa!$A$5:$A$204,0)),""))</f>
        <v/>
      </c>
    </row>
    <row r="812">
      <c r="A812" s="9" t="n"/>
      <c r="B812" s="9" t="n"/>
      <c r="C812" s="9" t="n"/>
      <c r="D812" s="9" t="n"/>
      <c r="E812" s="12">
        <f>IF(A812="","",IFERROR(INDEX(Programa!$E$5:$E$204,MATCH(A812,Programa!$A$5:$A$204,0)),"ID no existe"))</f>
        <v/>
      </c>
      <c r="F812" s="13">
        <f>IF(A812="","",IFERROR(INDEX(Programa!$B$5:$B$204,MATCH(A812,Programa!$A$5:$A$204,0)),""))</f>
        <v/>
      </c>
    </row>
    <row r="813">
      <c r="A813" s="9" t="n"/>
      <c r="B813" s="9" t="n"/>
      <c r="C813" s="9" t="n"/>
      <c r="D813" s="9" t="n"/>
      <c r="E813" s="12">
        <f>IF(A813="","",IFERROR(INDEX(Programa!$E$5:$E$204,MATCH(A813,Programa!$A$5:$A$204,0)),"ID no existe"))</f>
        <v/>
      </c>
      <c r="F813" s="13">
        <f>IF(A813="","",IFERROR(INDEX(Programa!$B$5:$B$204,MATCH(A813,Programa!$A$5:$A$204,0)),""))</f>
        <v/>
      </c>
    </row>
    <row r="814">
      <c r="A814" s="9" t="n"/>
      <c r="B814" s="9" t="n"/>
      <c r="C814" s="9" t="n"/>
      <c r="D814" s="9" t="n"/>
      <c r="E814" s="12">
        <f>IF(A814="","",IFERROR(INDEX(Programa!$E$5:$E$204,MATCH(A814,Programa!$A$5:$A$204,0)),"ID no existe"))</f>
        <v/>
      </c>
      <c r="F814" s="13">
        <f>IF(A814="","",IFERROR(INDEX(Programa!$B$5:$B$204,MATCH(A814,Programa!$A$5:$A$204,0)),""))</f>
        <v/>
      </c>
    </row>
    <row r="815">
      <c r="A815" s="9" t="n"/>
      <c r="B815" s="9" t="n"/>
      <c r="C815" s="9" t="n"/>
      <c r="D815" s="9" t="n"/>
      <c r="E815" s="12">
        <f>IF(A815="","",IFERROR(INDEX(Programa!$E$5:$E$204,MATCH(A815,Programa!$A$5:$A$204,0)),"ID no existe"))</f>
        <v/>
      </c>
      <c r="F815" s="13">
        <f>IF(A815="","",IFERROR(INDEX(Programa!$B$5:$B$204,MATCH(A815,Programa!$A$5:$A$204,0)),""))</f>
        <v/>
      </c>
    </row>
    <row r="816">
      <c r="A816" s="9" t="n"/>
      <c r="B816" s="9" t="n"/>
      <c r="C816" s="9" t="n"/>
      <c r="D816" s="9" t="n"/>
      <c r="E816" s="12">
        <f>IF(A816="","",IFERROR(INDEX(Programa!$E$5:$E$204,MATCH(A816,Programa!$A$5:$A$204,0)),"ID no existe"))</f>
        <v/>
      </c>
      <c r="F816" s="13">
        <f>IF(A816="","",IFERROR(INDEX(Programa!$B$5:$B$204,MATCH(A816,Programa!$A$5:$A$204,0)),""))</f>
        <v/>
      </c>
    </row>
    <row r="817">
      <c r="A817" s="9" t="n"/>
      <c r="B817" s="9" t="n"/>
      <c r="C817" s="9" t="n"/>
      <c r="D817" s="9" t="n"/>
      <c r="E817" s="12">
        <f>IF(A817="","",IFERROR(INDEX(Programa!$E$5:$E$204,MATCH(A817,Programa!$A$5:$A$204,0)),"ID no existe"))</f>
        <v/>
      </c>
      <c r="F817" s="13">
        <f>IF(A817="","",IFERROR(INDEX(Programa!$B$5:$B$204,MATCH(A817,Programa!$A$5:$A$204,0)),""))</f>
        <v/>
      </c>
    </row>
    <row r="818">
      <c r="A818" s="9" t="n"/>
      <c r="B818" s="9" t="n"/>
      <c r="C818" s="9" t="n"/>
      <c r="D818" s="9" t="n"/>
      <c r="E818" s="12">
        <f>IF(A818="","",IFERROR(INDEX(Programa!$E$5:$E$204,MATCH(A818,Programa!$A$5:$A$204,0)),"ID no existe"))</f>
        <v/>
      </c>
      <c r="F818" s="13">
        <f>IF(A818="","",IFERROR(INDEX(Programa!$B$5:$B$204,MATCH(A818,Programa!$A$5:$A$204,0)),""))</f>
        <v/>
      </c>
    </row>
    <row r="819">
      <c r="A819" s="9" t="n"/>
      <c r="B819" s="9" t="n"/>
      <c r="C819" s="9" t="n"/>
      <c r="D819" s="9" t="n"/>
      <c r="E819" s="12">
        <f>IF(A819="","",IFERROR(INDEX(Programa!$E$5:$E$204,MATCH(A819,Programa!$A$5:$A$204,0)),"ID no existe"))</f>
        <v/>
      </c>
      <c r="F819" s="13">
        <f>IF(A819="","",IFERROR(INDEX(Programa!$B$5:$B$204,MATCH(A819,Programa!$A$5:$A$204,0)),""))</f>
        <v/>
      </c>
    </row>
    <row r="820">
      <c r="A820" s="9" t="n"/>
      <c r="B820" s="9" t="n"/>
      <c r="C820" s="9" t="n"/>
      <c r="D820" s="9" t="n"/>
      <c r="E820" s="12">
        <f>IF(A820="","",IFERROR(INDEX(Programa!$E$5:$E$204,MATCH(A820,Programa!$A$5:$A$204,0)),"ID no existe"))</f>
        <v/>
      </c>
      <c r="F820" s="13">
        <f>IF(A820="","",IFERROR(INDEX(Programa!$B$5:$B$204,MATCH(A820,Programa!$A$5:$A$204,0)),""))</f>
        <v/>
      </c>
    </row>
    <row r="821">
      <c r="A821" s="9" t="n"/>
      <c r="B821" s="9" t="n"/>
      <c r="C821" s="9" t="n"/>
      <c r="D821" s="9" t="n"/>
      <c r="E821" s="12">
        <f>IF(A821="","",IFERROR(INDEX(Programa!$E$5:$E$204,MATCH(A821,Programa!$A$5:$A$204,0)),"ID no existe"))</f>
        <v/>
      </c>
      <c r="F821" s="13">
        <f>IF(A821="","",IFERROR(INDEX(Programa!$B$5:$B$204,MATCH(A821,Programa!$A$5:$A$204,0)),""))</f>
        <v/>
      </c>
    </row>
    <row r="822">
      <c r="A822" s="9" t="n"/>
      <c r="B822" s="9" t="n"/>
      <c r="C822" s="9" t="n"/>
      <c r="D822" s="9" t="n"/>
      <c r="E822" s="12">
        <f>IF(A822="","",IFERROR(INDEX(Programa!$E$5:$E$204,MATCH(A822,Programa!$A$5:$A$204,0)),"ID no existe"))</f>
        <v/>
      </c>
      <c r="F822" s="13">
        <f>IF(A822="","",IFERROR(INDEX(Programa!$B$5:$B$204,MATCH(A822,Programa!$A$5:$A$204,0)),""))</f>
        <v/>
      </c>
    </row>
    <row r="823">
      <c r="A823" s="9" t="n"/>
      <c r="B823" s="9" t="n"/>
      <c r="C823" s="9" t="n"/>
      <c r="D823" s="9" t="n"/>
      <c r="E823" s="12">
        <f>IF(A823="","",IFERROR(INDEX(Programa!$E$5:$E$204,MATCH(A823,Programa!$A$5:$A$204,0)),"ID no existe"))</f>
        <v/>
      </c>
      <c r="F823" s="13">
        <f>IF(A823="","",IFERROR(INDEX(Programa!$B$5:$B$204,MATCH(A823,Programa!$A$5:$A$204,0)),""))</f>
        <v/>
      </c>
    </row>
    <row r="824">
      <c r="A824" s="9" t="n"/>
      <c r="B824" s="9" t="n"/>
      <c r="C824" s="9" t="n"/>
      <c r="D824" s="9" t="n"/>
      <c r="E824" s="12">
        <f>IF(A824="","",IFERROR(INDEX(Programa!$E$5:$E$204,MATCH(A824,Programa!$A$5:$A$204,0)),"ID no existe"))</f>
        <v/>
      </c>
      <c r="F824" s="13">
        <f>IF(A824="","",IFERROR(INDEX(Programa!$B$5:$B$204,MATCH(A824,Programa!$A$5:$A$204,0)),""))</f>
        <v/>
      </c>
    </row>
    <row r="825">
      <c r="A825" s="9" t="n"/>
      <c r="B825" s="9" t="n"/>
      <c r="C825" s="9" t="n"/>
      <c r="D825" s="9" t="n"/>
      <c r="E825" s="12">
        <f>IF(A825="","",IFERROR(INDEX(Programa!$E$5:$E$204,MATCH(A825,Programa!$A$5:$A$204,0)),"ID no existe"))</f>
        <v/>
      </c>
      <c r="F825" s="13">
        <f>IF(A825="","",IFERROR(INDEX(Programa!$B$5:$B$204,MATCH(A825,Programa!$A$5:$A$204,0)),""))</f>
        <v/>
      </c>
    </row>
    <row r="826">
      <c r="A826" s="9" t="n"/>
      <c r="B826" s="9" t="n"/>
      <c r="C826" s="9" t="n"/>
      <c r="D826" s="9" t="n"/>
      <c r="E826" s="12">
        <f>IF(A826="","",IFERROR(INDEX(Programa!$E$5:$E$204,MATCH(A826,Programa!$A$5:$A$204,0)),"ID no existe"))</f>
        <v/>
      </c>
      <c r="F826" s="13">
        <f>IF(A826="","",IFERROR(INDEX(Programa!$B$5:$B$204,MATCH(A826,Programa!$A$5:$A$204,0)),""))</f>
        <v/>
      </c>
    </row>
    <row r="827">
      <c r="A827" s="9" t="n"/>
      <c r="B827" s="9" t="n"/>
      <c r="C827" s="9" t="n"/>
      <c r="D827" s="9" t="n"/>
      <c r="E827" s="12">
        <f>IF(A827="","",IFERROR(INDEX(Programa!$E$5:$E$204,MATCH(A827,Programa!$A$5:$A$204,0)),"ID no existe"))</f>
        <v/>
      </c>
      <c r="F827" s="13">
        <f>IF(A827="","",IFERROR(INDEX(Programa!$B$5:$B$204,MATCH(A827,Programa!$A$5:$A$204,0)),""))</f>
        <v/>
      </c>
    </row>
    <row r="828">
      <c r="A828" s="9" t="n"/>
      <c r="B828" s="9" t="n"/>
      <c r="C828" s="9" t="n"/>
      <c r="D828" s="9" t="n"/>
      <c r="E828" s="12">
        <f>IF(A828="","",IFERROR(INDEX(Programa!$E$5:$E$204,MATCH(A828,Programa!$A$5:$A$204,0)),"ID no existe"))</f>
        <v/>
      </c>
      <c r="F828" s="13">
        <f>IF(A828="","",IFERROR(INDEX(Programa!$B$5:$B$204,MATCH(A828,Programa!$A$5:$A$204,0)),""))</f>
        <v/>
      </c>
    </row>
    <row r="829">
      <c r="A829" s="9" t="n"/>
      <c r="B829" s="9" t="n"/>
      <c r="C829" s="9" t="n"/>
      <c r="D829" s="9" t="n"/>
      <c r="E829" s="12">
        <f>IF(A829="","",IFERROR(INDEX(Programa!$E$5:$E$204,MATCH(A829,Programa!$A$5:$A$204,0)),"ID no existe"))</f>
        <v/>
      </c>
      <c r="F829" s="13">
        <f>IF(A829="","",IFERROR(INDEX(Programa!$B$5:$B$204,MATCH(A829,Programa!$A$5:$A$204,0)),""))</f>
        <v/>
      </c>
    </row>
    <row r="830">
      <c r="A830" s="9" t="n"/>
      <c r="B830" s="9" t="n"/>
      <c r="C830" s="9" t="n"/>
      <c r="D830" s="9" t="n"/>
      <c r="E830" s="12">
        <f>IF(A830="","",IFERROR(INDEX(Programa!$E$5:$E$204,MATCH(A830,Programa!$A$5:$A$204,0)),"ID no existe"))</f>
        <v/>
      </c>
      <c r="F830" s="13">
        <f>IF(A830="","",IFERROR(INDEX(Programa!$B$5:$B$204,MATCH(A830,Programa!$A$5:$A$204,0)),""))</f>
        <v/>
      </c>
    </row>
    <row r="831">
      <c r="A831" s="9" t="n"/>
      <c r="B831" s="9" t="n"/>
      <c r="C831" s="9" t="n"/>
      <c r="D831" s="9" t="n"/>
      <c r="E831" s="12">
        <f>IF(A831="","",IFERROR(INDEX(Programa!$E$5:$E$204,MATCH(A831,Programa!$A$5:$A$204,0)),"ID no existe"))</f>
        <v/>
      </c>
      <c r="F831" s="13">
        <f>IF(A831="","",IFERROR(INDEX(Programa!$B$5:$B$204,MATCH(A831,Programa!$A$5:$A$204,0)),""))</f>
        <v/>
      </c>
    </row>
    <row r="832">
      <c r="A832" s="9" t="n"/>
      <c r="B832" s="9" t="n"/>
      <c r="C832" s="9" t="n"/>
      <c r="D832" s="9" t="n"/>
      <c r="E832" s="12">
        <f>IF(A832="","",IFERROR(INDEX(Programa!$E$5:$E$204,MATCH(A832,Programa!$A$5:$A$204,0)),"ID no existe"))</f>
        <v/>
      </c>
      <c r="F832" s="13">
        <f>IF(A832="","",IFERROR(INDEX(Programa!$B$5:$B$204,MATCH(A832,Programa!$A$5:$A$204,0)),""))</f>
        <v/>
      </c>
    </row>
    <row r="833">
      <c r="A833" s="9" t="n"/>
      <c r="B833" s="9" t="n"/>
      <c r="C833" s="9" t="n"/>
      <c r="D833" s="9" t="n"/>
      <c r="E833" s="12">
        <f>IF(A833="","",IFERROR(INDEX(Programa!$E$5:$E$204,MATCH(A833,Programa!$A$5:$A$204,0)),"ID no existe"))</f>
        <v/>
      </c>
      <c r="F833" s="13">
        <f>IF(A833="","",IFERROR(INDEX(Programa!$B$5:$B$204,MATCH(A833,Programa!$A$5:$A$204,0)),""))</f>
        <v/>
      </c>
    </row>
    <row r="834">
      <c r="A834" s="9" t="n"/>
      <c r="B834" s="9" t="n"/>
      <c r="C834" s="9" t="n"/>
      <c r="D834" s="9" t="n"/>
      <c r="E834" s="12">
        <f>IF(A834="","",IFERROR(INDEX(Programa!$E$5:$E$204,MATCH(A834,Programa!$A$5:$A$204,0)),"ID no existe"))</f>
        <v/>
      </c>
      <c r="F834" s="13">
        <f>IF(A834="","",IFERROR(INDEX(Programa!$B$5:$B$204,MATCH(A834,Programa!$A$5:$A$204,0)),""))</f>
        <v/>
      </c>
    </row>
    <row r="835">
      <c r="A835" s="9" t="n"/>
      <c r="B835" s="9" t="n"/>
      <c r="C835" s="9" t="n"/>
      <c r="D835" s="9" t="n"/>
      <c r="E835" s="12">
        <f>IF(A835="","",IFERROR(INDEX(Programa!$E$5:$E$204,MATCH(A835,Programa!$A$5:$A$204,0)),"ID no existe"))</f>
        <v/>
      </c>
      <c r="F835" s="13">
        <f>IF(A835="","",IFERROR(INDEX(Programa!$B$5:$B$204,MATCH(A835,Programa!$A$5:$A$204,0)),""))</f>
        <v/>
      </c>
    </row>
    <row r="836">
      <c r="A836" s="9" t="n"/>
      <c r="B836" s="9" t="n"/>
      <c r="C836" s="9" t="n"/>
      <c r="D836" s="9" t="n"/>
      <c r="E836" s="12">
        <f>IF(A836="","",IFERROR(INDEX(Programa!$E$5:$E$204,MATCH(A836,Programa!$A$5:$A$204,0)),"ID no existe"))</f>
        <v/>
      </c>
      <c r="F836" s="13">
        <f>IF(A836="","",IFERROR(INDEX(Programa!$B$5:$B$204,MATCH(A836,Programa!$A$5:$A$204,0)),""))</f>
        <v/>
      </c>
    </row>
    <row r="837">
      <c r="A837" s="9" t="n"/>
      <c r="B837" s="9" t="n"/>
      <c r="C837" s="9" t="n"/>
      <c r="D837" s="9" t="n"/>
      <c r="E837" s="12">
        <f>IF(A837="","",IFERROR(INDEX(Programa!$E$5:$E$204,MATCH(A837,Programa!$A$5:$A$204,0)),"ID no existe"))</f>
        <v/>
      </c>
      <c r="F837" s="13">
        <f>IF(A837="","",IFERROR(INDEX(Programa!$B$5:$B$204,MATCH(A837,Programa!$A$5:$A$204,0)),""))</f>
        <v/>
      </c>
    </row>
    <row r="838">
      <c r="A838" s="9" t="n"/>
      <c r="B838" s="9" t="n"/>
      <c r="C838" s="9" t="n"/>
      <c r="D838" s="9" t="n"/>
      <c r="E838" s="12">
        <f>IF(A838="","",IFERROR(INDEX(Programa!$E$5:$E$204,MATCH(A838,Programa!$A$5:$A$204,0)),"ID no existe"))</f>
        <v/>
      </c>
      <c r="F838" s="13">
        <f>IF(A838="","",IFERROR(INDEX(Programa!$B$5:$B$204,MATCH(A838,Programa!$A$5:$A$204,0)),""))</f>
        <v/>
      </c>
    </row>
    <row r="839">
      <c r="A839" s="9" t="n"/>
      <c r="B839" s="9" t="n"/>
      <c r="C839" s="9" t="n"/>
      <c r="D839" s="9" t="n"/>
      <c r="E839" s="12">
        <f>IF(A839="","",IFERROR(INDEX(Programa!$E$5:$E$204,MATCH(A839,Programa!$A$5:$A$204,0)),"ID no existe"))</f>
        <v/>
      </c>
      <c r="F839" s="13">
        <f>IF(A839="","",IFERROR(INDEX(Programa!$B$5:$B$204,MATCH(A839,Programa!$A$5:$A$204,0)),""))</f>
        <v/>
      </c>
    </row>
    <row r="840">
      <c r="A840" s="9" t="n"/>
      <c r="B840" s="9" t="n"/>
      <c r="C840" s="9" t="n"/>
      <c r="D840" s="9" t="n"/>
      <c r="E840" s="12">
        <f>IF(A840="","",IFERROR(INDEX(Programa!$E$5:$E$204,MATCH(A840,Programa!$A$5:$A$204,0)),"ID no existe"))</f>
        <v/>
      </c>
      <c r="F840" s="13">
        <f>IF(A840="","",IFERROR(INDEX(Programa!$B$5:$B$204,MATCH(A840,Programa!$A$5:$A$204,0)),""))</f>
        <v/>
      </c>
    </row>
    <row r="841">
      <c r="A841" s="9" t="n"/>
      <c r="B841" s="9" t="n"/>
      <c r="C841" s="9" t="n"/>
      <c r="D841" s="9" t="n"/>
      <c r="E841" s="12">
        <f>IF(A841="","",IFERROR(INDEX(Programa!$E$5:$E$204,MATCH(A841,Programa!$A$5:$A$204,0)),"ID no existe"))</f>
        <v/>
      </c>
      <c r="F841" s="13">
        <f>IF(A841="","",IFERROR(INDEX(Programa!$B$5:$B$204,MATCH(A841,Programa!$A$5:$A$204,0)),""))</f>
        <v/>
      </c>
    </row>
    <row r="842">
      <c r="A842" s="9" t="n"/>
      <c r="B842" s="9" t="n"/>
      <c r="C842" s="9" t="n"/>
      <c r="D842" s="9" t="n"/>
      <c r="E842" s="12">
        <f>IF(A842="","",IFERROR(INDEX(Programa!$E$5:$E$204,MATCH(A842,Programa!$A$5:$A$204,0)),"ID no existe"))</f>
        <v/>
      </c>
      <c r="F842" s="13">
        <f>IF(A842="","",IFERROR(INDEX(Programa!$B$5:$B$204,MATCH(A842,Programa!$A$5:$A$204,0)),""))</f>
        <v/>
      </c>
    </row>
    <row r="843">
      <c r="A843" s="9" t="n"/>
      <c r="B843" s="9" t="n"/>
      <c r="C843" s="9" t="n"/>
      <c r="D843" s="9" t="n"/>
      <c r="E843" s="12">
        <f>IF(A843="","",IFERROR(INDEX(Programa!$E$5:$E$204,MATCH(A843,Programa!$A$5:$A$204,0)),"ID no existe"))</f>
        <v/>
      </c>
      <c r="F843" s="13">
        <f>IF(A843="","",IFERROR(INDEX(Programa!$B$5:$B$204,MATCH(A843,Programa!$A$5:$A$204,0)),""))</f>
        <v/>
      </c>
    </row>
    <row r="844">
      <c r="A844" s="9" t="n"/>
      <c r="B844" s="9" t="n"/>
      <c r="C844" s="9" t="n"/>
      <c r="D844" s="9" t="n"/>
      <c r="E844" s="12">
        <f>IF(A844="","",IFERROR(INDEX(Programa!$E$5:$E$204,MATCH(A844,Programa!$A$5:$A$204,0)),"ID no existe"))</f>
        <v/>
      </c>
      <c r="F844" s="13">
        <f>IF(A844="","",IFERROR(INDEX(Programa!$B$5:$B$204,MATCH(A844,Programa!$A$5:$A$204,0)),""))</f>
        <v/>
      </c>
    </row>
    <row r="845">
      <c r="A845" s="9" t="n"/>
      <c r="B845" s="9" t="n"/>
      <c r="C845" s="9" t="n"/>
      <c r="D845" s="9" t="n"/>
      <c r="E845" s="12">
        <f>IF(A845="","",IFERROR(INDEX(Programa!$E$5:$E$204,MATCH(A845,Programa!$A$5:$A$204,0)),"ID no existe"))</f>
        <v/>
      </c>
      <c r="F845" s="13">
        <f>IF(A845="","",IFERROR(INDEX(Programa!$B$5:$B$204,MATCH(A845,Programa!$A$5:$A$204,0)),""))</f>
        <v/>
      </c>
    </row>
    <row r="846">
      <c r="A846" s="9" t="n"/>
      <c r="B846" s="9" t="n"/>
      <c r="C846" s="9" t="n"/>
      <c r="D846" s="9" t="n"/>
      <c r="E846" s="12">
        <f>IF(A846="","",IFERROR(INDEX(Programa!$E$5:$E$204,MATCH(A846,Programa!$A$5:$A$204,0)),"ID no existe"))</f>
        <v/>
      </c>
      <c r="F846" s="13">
        <f>IF(A846="","",IFERROR(INDEX(Programa!$B$5:$B$204,MATCH(A846,Programa!$A$5:$A$204,0)),""))</f>
        <v/>
      </c>
    </row>
    <row r="847">
      <c r="A847" s="9" t="n"/>
      <c r="B847" s="9" t="n"/>
      <c r="C847" s="9" t="n"/>
      <c r="D847" s="9" t="n"/>
      <c r="E847" s="12">
        <f>IF(A847="","",IFERROR(INDEX(Programa!$E$5:$E$204,MATCH(A847,Programa!$A$5:$A$204,0)),"ID no existe"))</f>
        <v/>
      </c>
      <c r="F847" s="13">
        <f>IF(A847="","",IFERROR(INDEX(Programa!$B$5:$B$204,MATCH(A847,Programa!$A$5:$A$204,0)),""))</f>
        <v/>
      </c>
    </row>
    <row r="848">
      <c r="A848" s="9" t="n"/>
      <c r="B848" s="9" t="n"/>
      <c r="C848" s="9" t="n"/>
      <c r="D848" s="9" t="n"/>
      <c r="E848" s="12">
        <f>IF(A848="","",IFERROR(INDEX(Programa!$E$5:$E$204,MATCH(A848,Programa!$A$5:$A$204,0)),"ID no existe"))</f>
        <v/>
      </c>
      <c r="F848" s="13">
        <f>IF(A848="","",IFERROR(INDEX(Programa!$B$5:$B$204,MATCH(A848,Programa!$A$5:$A$204,0)),""))</f>
        <v/>
      </c>
    </row>
    <row r="849">
      <c r="A849" s="9" t="n"/>
      <c r="B849" s="9" t="n"/>
      <c r="C849" s="9" t="n"/>
      <c r="D849" s="9" t="n"/>
      <c r="E849" s="12">
        <f>IF(A849="","",IFERROR(INDEX(Programa!$E$5:$E$204,MATCH(A849,Programa!$A$5:$A$204,0)),"ID no existe"))</f>
        <v/>
      </c>
      <c r="F849" s="13">
        <f>IF(A849="","",IFERROR(INDEX(Programa!$B$5:$B$204,MATCH(A849,Programa!$A$5:$A$204,0)),""))</f>
        <v/>
      </c>
    </row>
    <row r="850">
      <c r="A850" s="9" t="n"/>
      <c r="B850" s="9" t="n"/>
      <c r="C850" s="9" t="n"/>
      <c r="D850" s="9" t="n"/>
      <c r="E850" s="12">
        <f>IF(A850="","",IFERROR(INDEX(Programa!$E$5:$E$204,MATCH(A850,Programa!$A$5:$A$204,0)),"ID no existe"))</f>
        <v/>
      </c>
      <c r="F850" s="13">
        <f>IF(A850="","",IFERROR(INDEX(Programa!$B$5:$B$204,MATCH(A850,Programa!$A$5:$A$204,0)),""))</f>
        <v/>
      </c>
    </row>
    <row r="851">
      <c r="A851" s="9" t="n"/>
      <c r="B851" s="9" t="n"/>
      <c r="C851" s="9" t="n"/>
      <c r="D851" s="9" t="n"/>
      <c r="E851" s="12">
        <f>IF(A851="","",IFERROR(INDEX(Programa!$E$5:$E$204,MATCH(A851,Programa!$A$5:$A$204,0)),"ID no existe"))</f>
        <v/>
      </c>
      <c r="F851" s="13">
        <f>IF(A851="","",IFERROR(INDEX(Programa!$B$5:$B$204,MATCH(A851,Programa!$A$5:$A$204,0)),""))</f>
        <v/>
      </c>
    </row>
    <row r="852">
      <c r="A852" s="9" t="n"/>
      <c r="B852" s="9" t="n"/>
      <c r="C852" s="9" t="n"/>
      <c r="D852" s="9" t="n"/>
      <c r="E852" s="12">
        <f>IF(A852="","",IFERROR(INDEX(Programa!$E$5:$E$204,MATCH(A852,Programa!$A$5:$A$204,0)),"ID no existe"))</f>
        <v/>
      </c>
      <c r="F852" s="13">
        <f>IF(A852="","",IFERROR(INDEX(Programa!$B$5:$B$204,MATCH(A852,Programa!$A$5:$A$204,0)),""))</f>
        <v/>
      </c>
    </row>
    <row r="853">
      <c r="A853" s="9" t="n"/>
      <c r="B853" s="9" t="n"/>
      <c r="C853" s="9" t="n"/>
      <c r="D853" s="9" t="n"/>
      <c r="E853" s="12">
        <f>IF(A853="","",IFERROR(INDEX(Programa!$E$5:$E$204,MATCH(A853,Programa!$A$5:$A$204,0)),"ID no existe"))</f>
        <v/>
      </c>
      <c r="F853" s="13">
        <f>IF(A853="","",IFERROR(INDEX(Programa!$B$5:$B$204,MATCH(A853,Programa!$A$5:$A$204,0)),""))</f>
        <v/>
      </c>
    </row>
    <row r="854">
      <c r="A854" s="9" t="n"/>
      <c r="B854" s="9" t="n"/>
      <c r="C854" s="9" t="n"/>
      <c r="D854" s="9" t="n"/>
      <c r="E854" s="12">
        <f>IF(A854="","",IFERROR(INDEX(Programa!$E$5:$E$204,MATCH(A854,Programa!$A$5:$A$204,0)),"ID no existe"))</f>
        <v/>
      </c>
      <c r="F854" s="13">
        <f>IF(A854="","",IFERROR(INDEX(Programa!$B$5:$B$204,MATCH(A854,Programa!$A$5:$A$204,0)),""))</f>
        <v/>
      </c>
    </row>
    <row r="855">
      <c r="A855" s="9" t="n"/>
      <c r="B855" s="9" t="n"/>
      <c r="C855" s="9" t="n"/>
      <c r="D855" s="9" t="n"/>
      <c r="E855" s="12">
        <f>IF(A855="","",IFERROR(INDEX(Programa!$E$5:$E$204,MATCH(A855,Programa!$A$5:$A$204,0)),"ID no existe"))</f>
        <v/>
      </c>
      <c r="F855" s="13">
        <f>IF(A855="","",IFERROR(INDEX(Programa!$B$5:$B$204,MATCH(A855,Programa!$A$5:$A$204,0)),""))</f>
        <v/>
      </c>
    </row>
    <row r="856">
      <c r="A856" s="9" t="n"/>
      <c r="B856" s="9" t="n"/>
      <c r="C856" s="9" t="n"/>
      <c r="D856" s="9" t="n"/>
      <c r="E856" s="12">
        <f>IF(A856="","",IFERROR(INDEX(Programa!$E$5:$E$204,MATCH(A856,Programa!$A$5:$A$204,0)),"ID no existe"))</f>
        <v/>
      </c>
      <c r="F856" s="13">
        <f>IF(A856="","",IFERROR(INDEX(Programa!$B$5:$B$204,MATCH(A856,Programa!$A$5:$A$204,0)),""))</f>
        <v/>
      </c>
    </row>
    <row r="857">
      <c r="A857" s="9" t="n"/>
      <c r="B857" s="9" t="n"/>
      <c r="C857" s="9" t="n"/>
      <c r="D857" s="9" t="n"/>
      <c r="E857" s="12">
        <f>IF(A857="","",IFERROR(INDEX(Programa!$E$5:$E$204,MATCH(A857,Programa!$A$5:$A$204,0)),"ID no existe"))</f>
        <v/>
      </c>
      <c r="F857" s="13">
        <f>IF(A857="","",IFERROR(INDEX(Programa!$B$5:$B$204,MATCH(A857,Programa!$A$5:$A$204,0)),""))</f>
        <v/>
      </c>
    </row>
    <row r="858">
      <c r="A858" s="9" t="n"/>
      <c r="B858" s="9" t="n"/>
      <c r="C858" s="9" t="n"/>
      <c r="D858" s="9" t="n"/>
      <c r="E858" s="12">
        <f>IF(A858="","",IFERROR(INDEX(Programa!$E$5:$E$204,MATCH(A858,Programa!$A$5:$A$204,0)),"ID no existe"))</f>
        <v/>
      </c>
      <c r="F858" s="13">
        <f>IF(A858="","",IFERROR(INDEX(Programa!$B$5:$B$204,MATCH(A858,Programa!$A$5:$A$204,0)),""))</f>
        <v/>
      </c>
    </row>
    <row r="859">
      <c r="A859" s="9" t="n"/>
      <c r="B859" s="9" t="n"/>
      <c r="C859" s="9" t="n"/>
      <c r="D859" s="9" t="n"/>
      <c r="E859" s="12">
        <f>IF(A859="","",IFERROR(INDEX(Programa!$E$5:$E$204,MATCH(A859,Programa!$A$5:$A$204,0)),"ID no existe"))</f>
        <v/>
      </c>
      <c r="F859" s="13">
        <f>IF(A859="","",IFERROR(INDEX(Programa!$B$5:$B$204,MATCH(A859,Programa!$A$5:$A$204,0)),""))</f>
        <v/>
      </c>
    </row>
    <row r="860">
      <c r="A860" s="9" t="n"/>
      <c r="B860" s="9" t="n"/>
      <c r="C860" s="9" t="n"/>
      <c r="D860" s="9" t="n"/>
      <c r="E860" s="12">
        <f>IF(A860="","",IFERROR(INDEX(Programa!$E$5:$E$204,MATCH(A860,Programa!$A$5:$A$204,0)),"ID no existe"))</f>
        <v/>
      </c>
      <c r="F860" s="13">
        <f>IF(A860="","",IFERROR(INDEX(Programa!$B$5:$B$204,MATCH(A860,Programa!$A$5:$A$204,0)),""))</f>
        <v/>
      </c>
    </row>
    <row r="861">
      <c r="A861" s="9" t="n"/>
      <c r="B861" s="9" t="n"/>
      <c r="C861" s="9" t="n"/>
      <c r="D861" s="9" t="n"/>
      <c r="E861" s="12">
        <f>IF(A861="","",IFERROR(INDEX(Programa!$E$5:$E$204,MATCH(A861,Programa!$A$5:$A$204,0)),"ID no existe"))</f>
        <v/>
      </c>
      <c r="F861" s="13">
        <f>IF(A861="","",IFERROR(INDEX(Programa!$B$5:$B$204,MATCH(A861,Programa!$A$5:$A$204,0)),""))</f>
        <v/>
      </c>
    </row>
    <row r="862">
      <c r="A862" s="9" t="n"/>
      <c r="B862" s="9" t="n"/>
      <c r="C862" s="9" t="n"/>
      <c r="D862" s="9" t="n"/>
      <c r="E862" s="12">
        <f>IF(A862="","",IFERROR(INDEX(Programa!$E$5:$E$204,MATCH(A862,Programa!$A$5:$A$204,0)),"ID no existe"))</f>
        <v/>
      </c>
      <c r="F862" s="13">
        <f>IF(A862="","",IFERROR(INDEX(Programa!$B$5:$B$204,MATCH(A862,Programa!$A$5:$A$204,0)),""))</f>
        <v/>
      </c>
    </row>
    <row r="863">
      <c r="A863" s="9" t="n"/>
      <c r="B863" s="9" t="n"/>
      <c r="C863" s="9" t="n"/>
      <c r="D863" s="9" t="n"/>
      <c r="E863" s="12">
        <f>IF(A863="","",IFERROR(INDEX(Programa!$E$5:$E$204,MATCH(A863,Programa!$A$5:$A$204,0)),"ID no existe"))</f>
        <v/>
      </c>
      <c r="F863" s="13">
        <f>IF(A863="","",IFERROR(INDEX(Programa!$B$5:$B$204,MATCH(A863,Programa!$A$5:$A$204,0)),""))</f>
        <v/>
      </c>
    </row>
    <row r="864">
      <c r="A864" s="9" t="n"/>
      <c r="B864" s="9" t="n"/>
      <c r="C864" s="9" t="n"/>
      <c r="D864" s="9" t="n"/>
      <c r="E864" s="12">
        <f>IF(A864="","",IFERROR(INDEX(Programa!$E$5:$E$204,MATCH(A864,Programa!$A$5:$A$204,0)),"ID no existe"))</f>
        <v/>
      </c>
      <c r="F864" s="13">
        <f>IF(A864="","",IFERROR(INDEX(Programa!$B$5:$B$204,MATCH(A864,Programa!$A$5:$A$204,0)),""))</f>
        <v/>
      </c>
    </row>
    <row r="865">
      <c r="A865" s="9" t="n"/>
      <c r="B865" s="9" t="n"/>
      <c r="C865" s="9" t="n"/>
      <c r="D865" s="9" t="n"/>
      <c r="E865" s="12">
        <f>IF(A865="","",IFERROR(INDEX(Programa!$E$5:$E$204,MATCH(A865,Programa!$A$5:$A$204,0)),"ID no existe"))</f>
        <v/>
      </c>
      <c r="F865" s="13">
        <f>IF(A865="","",IFERROR(INDEX(Programa!$B$5:$B$204,MATCH(A865,Programa!$A$5:$A$204,0)),""))</f>
        <v/>
      </c>
    </row>
    <row r="866">
      <c r="A866" s="9" t="n"/>
      <c r="B866" s="9" t="n"/>
      <c r="C866" s="9" t="n"/>
      <c r="D866" s="9" t="n"/>
      <c r="E866" s="12">
        <f>IF(A866="","",IFERROR(INDEX(Programa!$E$5:$E$204,MATCH(A866,Programa!$A$5:$A$204,0)),"ID no existe"))</f>
        <v/>
      </c>
      <c r="F866" s="13">
        <f>IF(A866="","",IFERROR(INDEX(Programa!$B$5:$B$204,MATCH(A866,Programa!$A$5:$A$204,0)),""))</f>
        <v/>
      </c>
    </row>
    <row r="867">
      <c r="A867" s="9" t="n"/>
      <c r="B867" s="9" t="n"/>
      <c r="C867" s="9" t="n"/>
      <c r="D867" s="9" t="n"/>
      <c r="E867" s="12">
        <f>IF(A867="","",IFERROR(INDEX(Programa!$E$5:$E$204,MATCH(A867,Programa!$A$5:$A$204,0)),"ID no existe"))</f>
        <v/>
      </c>
      <c r="F867" s="13">
        <f>IF(A867="","",IFERROR(INDEX(Programa!$B$5:$B$204,MATCH(A867,Programa!$A$5:$A$204,0)),""))</f>
        <v/>
      </c>
    </row>
    <row r="868">
      <c r="A868" s="9" t="n"/>
      <c r="B868" s="9" t="n"/>
      <c r="C868" s="9" t="n"/>
      <c r="D868" s="9" t="n"/>
      <c r="E868" s="12">
        <f>IF(A868="","",IFERROR(INDEX(Programa!$E$5:$E$204,MATCH(A868,Programa!$A$5:$A$204,0)),"ID no existe"))</f>
        <v/>
      </c>
      <c r="F868" s="13">
        <f>IF(A868="","",IFERROR(INDEX(Programa!$B$5:$B$204,MATCH(A868,Programa!$A$5:$A$204,0)),""))</f>
        <v/>
      </c>
    </row>
    <row r="869">
      <c r="A869" s="9" t="n"/>
      <c r="B869" s="9" t="n"/>
      <c r="C869" s="9" t="n"/>
      <c r="D869" s="9" t="n"/>
      <c r="E869" s="12">
        <f>IF(A869="","",IFERROR(INDEX(Programa!$E$5:$E$204,MATCH(A869,Programa!$A$5:$A$204,0)),"ID no existe"))</f>
        <v/>
      </c>
      <c r="F869" s="13">
        <f>IF(A869="","",IFERROR(INDEX(Programa!$B$5:$B$204,MATCH(A869,Programa!$A$5:$A$204,0)),""))</f>
        <v/>
      </c>
    </row>
    <row r="870">
      <c r="A870" s="9" t="n"/>
      <c r="B870" s="9" t="n"/>
      <c r="C870" s="9" t="n"/>
      <c r="D870" s="9" t="n"/>
      <c r="E870" s="12">
        <f>IF(A870="","",IFERROR(INDEX(Programa!$E$5:$E$204,MATCH(A870,Programa!$A$5:$A$204,0)),"ID no existe"))</f>
        <v/>
      </c>
      <c r="F870" s="13">
        <f>IF(A870="","",IFERROR(INDEX(Programa!$B$5:$B$204,MATCH(A870,Programa!$A$5:$A$204,0)),""))</f>
        <v/>
      </c>
    </row>
    <row r="871">
      <c r="A871" s="9" t="n"/>
      <c r="B871" s="9" t="n"/>
      <c r="C871" s="9" t="n"/>
      <c r="D871" s="9" t="n"/>
      <c r="E871" s="12">
        <f>IF(A871="","",IFERROR(INDEX(Programa!$E$5:$E$204,MATCH(A871,Programa!$A$5:$A$204,0)),"ID no existe"))</f>
        <v/>
      </c>
      <c r="F871" s="13">
        <f>IF(A871="","",IFERROR(INDEX(Programa!$B$5:$B$204,MATCH(A871,Programa!$A$5:$A$204,0)),""))</f>
        <v/>
      </c>
    </row>
    <row r="872">
      <c r="A872" s="9" t="n"/>
      <c r="B872" s="9" t="n"/>
      <c r="C872" s="9" t="n"/>
      <c r="D872" s="9" t="n"/>
      <c r="E872" s="12">
        <f>IF(A872="","",IFERROR(INDEX(Programa!$E$5:$E$204,MATCH(A872,Programa!$A$5:$A$204,0)),"ID no existe"))</f>
        <v/>
      </c>
      <c r="F872" s="13">
        <f>IF(A872="","",IFERROR(INDEX(Programa!$B$5:$B$204,MATCH(A872,Programa!$A$5:$A$204,0)),""))</f>
        <v/>
      </c>
    </row>
    <row r="873">
      <c r="A873" s="9" t="n"/>
      <c r="B873" s="9" t="n"/>
      <c r="C873" s="9" t="n"/>
      <c r="D873" s="9" t="n"/>
      <c r="E873" s="12">
        <f>IF(A873="","",IFERROR(INDEX(Programa!$E$5:$E$204,MATCH(A873,Programa!$A$5:$A$204,0)),"ID no existe"))</f>
        <v/>
      </c>
      <c r="F873" s="13">
        <f>IF(A873="","",IFERROR(INDEX(Programa!$B$5:$B$204,MATCH(A873,Programa!$A$5:$A$204,0)),""))</f>
        <v/>
      </c>
    </row>
    <row r="874">
      <c r="A874" s="9" t="n"/>
      <c r="B874" s="9" t="n"/>
      <c r="C874" s="9" t="n"/>
      <c r="D874" s="9" t="n"/>
      <c r="E874" s="12">
        <f>IF(A874="","",IFERROR(INDEX(Programa!$E$5:$E$204,MATCH(A874,Programa!$A$5:$A$204,0)),"ID no existe"))</f>
        <v/>
      </c>
      <c r="F874" s="13">
        <f>IF(A874="","",IFERROR(INDEX(Programa!$B$5:$B$204,MATCH(A874,Programa!$A$5:$A$204,0)),""))</f>
        <v/>
      </c>
    </row>
    <row r="875">
      <c r="A875" s="9" t="n"/>
      <c r="B875" s="9" t="n"/>
      <c r="C875" s="9" t="n"/>
      <c r="D875" s="9" t="n"/>
      <c r="E875" s="12">
        <f>IF(A875="","",IFERROR(INDEX(Programa!$E$5:$E$204,MATCH(A875,Programa!$A$5:$A$204,0)),"ID no existe"))</f>
        <v/>
      </c>
      <c r="F875" s="13">
        <f>IF(A875="","",IFERROR(INDEX(Programa!$B$5:$B$204,MATCH(A875,Programa!$A$5:$A$204,0)),""))</f>
        <v/>
      </c>
    </row>
    <row r="876">
      <c r="A876" s="9" t="n"/>
      <c r="B876" s="9" t="n"/>
      <c r="C876" s="9" t="n"/>
      <c r="D876" s="9" t="n"/>
      <c r="E876" s="12">
        <f>IF(A876="","",IFERROR(INDEX(Programa!$E$5:$E$204,MATCH(A876,Programa!$A$5:$A$204,0)),"ID no existe"))</f>
        <v/>
      </c>
      <c r="F876" s="13">
        <f>IF(A876="","",IFERROR(INDEX(Programa!$B$5:$B$204,MATCH(A876,Programa!$A$5:$A$204,0)),""))</f>
        <v/>
      </c>
    </row>
    <row r="877">
      <c r="A877" s="9" t="n"/>
      <c r="B877" s="9" t="n"/>
      <c r="C877" s="9" t="n"/>
      <c r="D877" s="9" t="n"/>
      <c r="E877" s="12">
        <f>IF(A877="","",IFERROR(INDEX(Programa!$E$5:$E$204,MATCH(A877,Programa!$A$5:$A$204,0)),"ID no existe"))</f>
        <v/>
      </c>
      <c r="F877" s="13">
        <f>IF(A877="","",IFERROR(INDEX(Programa!$B$5:$B$204,MATCH(A877,Programa!$A$5:$A$204,0)),""))</f>
        <v/>
      </c>
    </row>
    <row r="878">
      <c r="A878" s="9" t="n"/>
      <c r="B878" s="9" t="n"/>
      <c r="C878" s="9" t="n"/>
      <c r="D878" s="9" t="n"/>
      <c r="E878" s="12">
        <f>IF(A878="","",IFERROR(INDEX(Programa!$E$5:$E$204,MATCH(A878,Programa!$A$5:$A$204,0)),"ID no existe"))</f>
        <v/>
      </c>
      <c r="F878" s="13">
        <f>IF(A878="","",IFERROR(INDEX(Programa!$B$5:$B$204,MATCH(A878,Programa!$A$5:$A$204,0)),""))</f>
        <v/>
      </c>
    </row>
    <row r="879">
      <c r="A879" s="9" t="n"/>
      <c r="B879" s="9" t="n"/>
      <c r="C879" s="9" t="n"/>
      <c r="D879" s="9" t="n"/>
      <c r="E879" s="12">
        <f>IF(A879="","",IFERROR(INDEX(Programa!$E$5:$E$204,MATCH(A879,Programa!$A$5:$A$204,0)),"ID no existe"))</f>
        <v/>
      </c>
      <c r="F879" s="13">
        <f>IF(A879="","",IFERROR(INDEX(Programa!$B$5:$B$204,MATCH(A879,Programa!$A$5:$A$204,0)),""))</f>
        <v/>
      </c>
    </row>
    <row r="880">
      <c r="A880" s="9" t="n"/>
      <c r="B880" s="9" t="n"/>
      <c r="C880" s="9" t="n"/>
      <c r="D880" s="9" t="n"/>
      <c r="E880" s="12">
        <f>IF(A880="","",IFERROR(INDEX(Programa!$E$5:$E$204,MATCH(A880,Programa!$A$5:$A$204,0)),"ID no existe"))</f>
        <v/>
      </c>
      <c r="F880" s="13">
        <f>IF(A880="","",IFERROR(INDEX(Programa!$B$5:$B$204,MATCH(A880,Programa!$A$5:$A$204,0)),""))</f>
        <v/>
      </c>
    </row>
    <row r="881">
      <c r="A881" s="9" t="n"/>
      <c r="B881" s="9" t="n"/>
      <c r="C881" s="9" t="n"/>
      <c r="D881" s="9" t="n"/>
      <c r="E881" s="12">
        <f>IF(A881="","",IFERROR(INDEX(Programa!$E$5:$E$204,MATCH(A881,Programa!$A$5:$A$204,0)),"ID no existe"))</f>
        <v/>
      </c>
      <c r="F881" s="13">
        <f>IF(A881="","",IFERROR(INDEX(Programa!$B$5:$B$204,MATCH(A881,Programa!$A$5:$A$204,0)),""))</f>
        <v/>
      </c>
    </row>
    <row r="882">
      <c r="A882" s="9" t="n"/>
      <c r="B882" s="9" t="n"/>
      <c r="C882" s="9" t="n"/>
      <c r="D882" s="9" t="n"/>
      <c r="E882" s="12">
        <f>IF(A882="","",IFERROR(INDEX(Programa!$E$5:$E$204,MATCH(A882,Programa!$A$5:$A$204,0)),"ID no existe"))</f>
        <v/>
      </c>
      <c r="F882" s="13">
        <f>IF(A882="","",IFERROR(INDEX(Programa!$B$5:$B$204,MATCH(A882,Programa!$A$5:$A$204,0)),""))</f>
        <v/>
      </c>
    </row>
    <row r="883">
      <c r="A883" s="9" t="n"/>
      <c r="B883" s="9" t="n"/>
      <c r="C883" s="9" t="n"/>
      <c r="D883" s="9" t="n"/>
      <c r="E883" s="12">
        <f>IF(A883="","",IFERROR(INDEX(Programa!$E$5:$E$204,MATCH(A883,Programa!$A$5:$A$204,0)),"ID no existe"))</f>
        <v/>
      </c>
      <c r="F883" s="13">
        <f>IF(A883="","",IFERROR(INDEX(Programa!$B$5:$B$204,MATCH(A883,Programa!$A$5:$A$204,0)),""))</f>
        <v/>
      </c>
    </row>
    <row r="884">
      <c r="A884" s="9" t="n"/>
      <c r="B884" s="9" t="n"/>
      <c r="C884" s="9" t="n"/>
      <c r="D884" s="9" t="n"/>
      <c r="E884" s="12">
        <f>IF(A884="","",IFERROR(INDEX(Programa!$E$5:$E$204,MATCH(A884,Programa!$A$5:$A$204,0)),"ID no existe"))</f>
        <v/>
      </c>
      <c r="F884" s="13">
        <f>IF(A884="","",IFERROR(INDEX(Programa!$B$5:$B$204,MATCH(A884,Programa!$A$5:$A$204,0)),""))</f>
        <v/>
      </c>
    </row>
    <row r="885">
      <c r="A885" s="9" t="n"/>
      <c r="B885" s="9" t="n"/>
      <c r="C885" s="9" t="n"/>
      <c r="D885" s="9" t="n"/>
      <c r="E885" s="12">
        <f>IF(A885="","",IFERROR(INDEX(Programa!$E$5:$E$204,MATCH(A885,Programa!$A$5:$A$204,0)),"ID no existe"))</f>
        <v/>
      </c>
      <c r="F885" s="13">
        <f>IF(A885="","",IFERROR(INDEX(Programa!$B$5:$B$204,MATCH(A885,Programa!$A$5:$A$204,0)),""))</f>
        <v/>
      </c>
    </row>
    <row r="886">
      <c r="A886" s="9" t="n"/>
      <c r="B886" s="9" t="n"/>
      <c r="C886" s="9" t="n"/>
      <c r="D886" s="9" t="n"/>
      <c r="E886" s="12">
        <f>IF(A886="","",IFERROR(INDEX(Programa!$E$5:$E$204,MATCH(A886,Programa!$A$5:$A$204,0)),"ID no existe"))</f>
        <v/>
      </c>
      <c r="F886" s="13">
        <f>IF(A886="","",IFERROR(INDEX(Programa!$B$5:$B$204,MATCH(A886,Programa!$A$5:$A$204,0)),""))</f>
        <v/>
      </c>
    </row>
    <row r="887">
      <c r="A887" s="9" t="n"/>
      <c r="B887" s="9" t="n"/>
      <c r="C887" s="9" t="n"/>
      <c r="D887" s="9" t="n"/>
      <c r="E887" s="12">
        <f>IF(A887="","",IFERROR(INDEX(Programa!$E$5:$E$204,MATCH(A887,Programa!$A$5:$A$204,0)),"ID no existe"))</f>
        <v/>
      </c>
      <c r="F887" s="13">
        <f>IF(A887="","",IFERROR(INDEX(Programa!$B$5:$B$204,MATCH(A887,Programa!$A$5:$A$204,0)),""))</f>
        <v/>
      </c>
    </row>
    <row r="888">
      <c r="A888" s="9" t="n"/>
      <c r="B888" s="9" t="n"/>
      <c r="C888" s="9" t="n"/>
      <c r="D888" s="9" t="n"/>
      <c r="E888" s="12">
        <f>IF(A888="","",IFERROR(INDEX(Programa!$E$5:$E$204,MATCH(A888,Programa!$A$5:$A$204,0)),"ID no existe"))</f>
        <v/>
      </c>
      <c r="F888" s="13">
        <f>IF(A888="","",IFERROR(INDEX(Programa!$B$5:$B$204,MATCH(A888,Programa!$A$5:$A$204,0)),""))</f>
        <v/>
      </c>
    </row>
    <row r="889">
      <c r="A889" s="9" t="n"/>
      <c r="B889" s="9" t="n"/>
      <c r="C889" s="9" t="n"/>
      <c r="D889" s="9" t="n"/>
      <c r="E889" s="12">
        <f>IF(A889="","",IFERROR(INDEX(Programa!$E$5:$E$204,MATCH(A889,Programa!$A$5:$A$204,0)),"ID no existe"))</f>
        <v/>
      </c>
      <c r="F889" s="13">
        <f>IF(A889="","",IFERROR(INDEX(Programa!$B$5:$B$204,MATCH(A889,Programa!$A$5:$A$204,0)),""))</f>
        <v/>
      </c>
    </row>
    <row r="890">
      <c r="A890" s="9" t="n"/>
      <c r="B890" s="9" t="n"/>
      <c r="C890" s="9" t="n"/>
      <c r="D890" s="9" t="n"/>
      <c r="E890" s="12">
        <f>IF(A890="","",IFERROR(INDEX(Programa!$E$5:$E$204,MATCH(A890,Programa!$A$5:$A$204,0)),"ID no existe"))</f>
        <v/>
      </c>
      <c r="F890" s="13">
        <f>IF(A890="","",IFERROR(INDEX(Programa!$B$5:$B$204,MATCH(A890,Programa!$A$5:$A$204,0)),""))</f>
        <v/>
      </c>
    </row>
    <row r="891">
      <c r="A891" s="9" t="n"/>
      <c r="B891" s="9" t="n"/>
      <c r="C891" s="9" t="n"/>
      <c r="D891" s="9" t="n"/>
      <c r="E891" s="12">
        <f>IF(A891="","",IFERROR(INDEX(Programa!$E$5:$E$204,MATCH(A891,Programa!$A$5:$A$204,0)),"ID no existe"))</f>
        <v/>
      </c>
      <c r="F891" s="13">
        <f>IF(A891="","",IFERROR(INDEX(Programa!$B$5:$B$204,MATCH(A891,Programa!$A$5:$A$204,0)),""))</f>
        <v/>
      </c>
    </row>
    <row r="892">
      <c r="A892" s="9" t="n"/>
      <c r="B892" s="9" t="n"/>
      <c r="C892" s="9" t="n"/>
      <c r="D892" s="9" t="n"/>
      <c r="E892" s="12">
        <f>IF(A892="","",IFERROR(INDEX(Programa!$E$5:$E$204,MATCH(A892,Programa!$A$5:$A$204,0)),"ID no existe"))</f>
        <v/>
      </c>
      <c r="F892" s="13">
        <f>IF(A892="","",IFERROR(INDEX(Programa!$B$5:$B$204,MATCH(A892,Programa!$A$5:$A$204,0)),""))</f>
        <v/>
      </c>
    </row>
    <row r="893">
      <c r="A893" s="9" t="n"/>
      <c r="B893" s="9" t="n"/>
      <c r="C893" s="9" t="n"/>
      <c r="D893" s="9" t="n"/>
      <c r="E893" s="12">
        <f>IF(A893="","",IFERROR(INDEX(Programa!$E$5:$E$204,MATCH(A893,Programa!$A$5:$A$204,0)),"ID no existe"))</f>
        <v/>
      </c>
      <c r="F893" s="13">
        <f>IF(A893="","",IFERROR(INDEX(Programa!$B$5:$B$204,MATCH(A893,Programa!$A$5:$A$204,0)),""))</f>
        <v/>
      </c>
    </row>
    <row r="894">
      <c r="A894" s="9" t="n"/>
      <c r="B894" s="9" t="n"/>
      <c r="C894" s="9" t="n"/>
      <c r="D894" s="9" t="n"/>
      <c r="E894" s="12">
        <f>IF(A894="","",IFERROR(INDEX(Programa!$E$5:$E$204,MATCH(A894,Programa!$A$5:$A$204,0)),"ID no existe"))</f>
        <v/>
      </c>
      <c r="F894" s="13">
        <f>IF(A894="","",IFERROR(INDEX(Programa!$B$5:$B$204,MATCH(A894,Programa!$A$5:$A$204,0)),""))</f>
        <v/>
      </c>
    </row>
    <row r="895">
      <c r="A895" s="9" t="n"/>
      <c r="B895" s="9" t="n"/>
      <c r="C895" s="9" t="n"/>
      <c r="D895" s="9" t="n"/>
      <c r="E895" s="12">
        <f>IF(A895="","",IFERROR(INDEX(Programa!$E$5:$E$204,MATCH(A895,Programa!$A$5:$A$204,0)),"ID no existe"))</f>
        <v/>
      </c>
      <c r="F895" s="13">
        <f>IF(A895="","",IFERROR(INDEX(Programa!$B$5:$B$204,MATCH(A895,Programa!$A$5:$A$204,0)),""))</f>
        <v/>
      </c>
    </row>
    <row r="896">
      <c r="A896" s="9" t="n"/>
      <c r="B896" s="9" t="n"/>
      <c r="C896" s="9" t="n"/>
      <c r="D896" s="9" t="n"/>
      <c r="E896" s="12">
        <f>IF(A896="","",IFERROR(INDEX(Programa!$E$5:$E$204,MATCH(A896,Programa!$A$5:$A$204,0)),"ID no existe"))</f>
        <v/>
      </c>
      <c r="F896" s="13">
        <f>IF(A896="","",IFERROR(INDEX(Programa!$B$5:$B$204,MATCH(A896,Programa!$A$5:$A$204,0)),""))</f>
        <v/>
      </c>
    </row>
    <row r="897">
      <c r="A897" s="9" t="n"/>
      <c r="B897" s="9" t="n"/>
      <c r="C897" s="9" t="n"/>
      <c r="D897" s="9" t="n"/>
      <c r="E897" s="12">
        <f>IF(A897="","",IFERROR(INDEX(Programa!$E$5:$E$204,MATCH(A897,Programa!$A$5:$A$204,0)),"ID no existe"))</f>
        <v/>
      </c>
      <c r="F897" s="13">
        <f>IF(A897="","",IFERROR(INDEX(Programa!$B$5:$B$204,MATCH(A897,Programa!$A$5:$A$204,0)),""))</f>
        <v/>
      </c>
    </row>
    <row r="898">
      <c r="A898" s="9" t="n"/>
      <c r="B898" s="9" t="n"/>
      <c r="C898" s="9" t="n"/>
      <c r="D898" s="9" t="n"/>
      <c r="E898" s="12">
        <f>IF(A898="","",IFERROR(INDEX(Programa!$E$5:$E$204,MATCH(A898,Programa!$A$5:$A$204,0)),"ID no existe"))</f>
        <v/>
      </c>
      <c r="F898" s="13">
        <f>IF(A898="","",IFERROR(INDEX(Programa!$B$5:$B$204,MATCH(A898,Programa!$A$5:$A$204,0)),""))</f>
        <v/>
      </c>
    </row>
    <row r="899">
      <c r="A899" s="9" t="n"/>
      <c r="B899" s="9" t="n"/>
      <c r="C899" s="9" t="n"/>
      <c r="D899" s="9" t="n"/>
      <c r="E899" s="12">
        <f>IF(A899="","",IFERROR(INDEX(Programa!$E$5:$E$204,MATCH(A899,Programa!$A$5:$A$204,0)),"ID no existe"))</f>
        <v/>
      </c>
      <c r="F899" s="13">
        <f>IF(A899="","",IFERROR(INDEX(Programa!$B$5:$B$204,MATCH(A899,Programa!$A$5:$A$204,0)),""))</f>
        <v/>
      </c>
    </row>
    <row r="900">
      <c r="A900" s="9" t="n"/>
      <c r="B900" s="9" t="n"/>
      <c r="C900" s="9" t="n"/>
      <c r="D900" s="9" t="n"/>
      <c r="E900" s="12">
        <f>IF(A900="","",IFERROR(INDEX(Programa!$E$5:$E$204,MATCH(A900,Programa!$A$5:$A$204,0)),"ID no existe"))</f>
        <v/>
      </c>
      <c r="F900" s="13">
        <f>IF(A900="","",IFERROR(INDEX(Programa!$B$5:$B$204,MATCH(A900,Programa!$A$5:$A$204,0)),""))</f>
        <v/>
      </c>
    </row>
    <row r="901">
      <c r="A901" s="9" t="n"/>
      <c r="B901" s="9" t="n"/>
      <c r="C901" s="9" t="n"/>
      <c r="D901" s="9" t="n"/>
      <c r="E901" s="12">
        <f>IF(A901="","",IFERROR(INDEX(Programa!$E$5:$E$204,MATCH(A901,Programa!$A$5:$A$204,0)),"ID no existe"))</f>
        <v/>
      </c>
      <c r="F901" s="13">
        <f>IF(A901="","",IFERROR(INDEX(Programa!$B$5:$B$204,MATCH(A901,Programa!$A$5:$A$204,0)),""))</f>
        <v/>
      </c>
    </row>
    <row r="902">
      <c r="A902" s="9" t="n"/>
      <c r="B902" s="9" t="n"/>
      <c r="C902" s="9" t="n"/>
      <c r="D902" s="9" t="n"/>
      <c r="E902" s="12">
        <f>IF(A902="","",IFERROR(INDEX(Programa!$E$5:$E$204,MATCH(A902,Programa!$A$5:$A$204,0)),"ID no existe"))</f>
        <v/>
      </c>
      <c r="F902" s="13">
        <f>IF(A902="","",IFERROR(INDEX(Programa!$B$5:$B$204,MATCH(A902,Programa!$A$5:$A$204,0)),""))</f>
        <v/>
      </c>
    </row>
    <row r="903">
      <c r="A903" s="9" t="n"/>
      <c r="B903" s="9" t="n"/>
      <c r="C903" s="9" t="n"/>
      <c r="D903" s="9" t="n"/>
      <c r="E903" s="12">
        <f>IF(A903="","",IFERROR(INDEX(Programa!$E$5:$E$204,MATCH(A903,Programa!$A$5:$A$204,0)),"ID no existe"))</f>
        <v/>
      </c>
      <c r="F903" s="13">
        <f>IF(A903="","",IFERROR(INDEX(Programa!$B$5:$B$204,MATCH(A903,Programa!$A$5:$A$204,0)),""))</f>
        <v/>
      </c>
    </row>
    <row r="904">
      <c r="A904" s="9" t="n"/>
      <c r="B904" s="9" t="n"/>
      <c r="C904" s="9" t="n"/>
      <c r="D904" s="9" t="n"/>
      <c r="E904" s="12">
        <f>IF(A904="","",IFERROR(INDEX(Programa!$E$5:$E$204,MATCH(A904,Programa!$A$5:$A$204,0)),"ID no existe"))</f>
        <v/>
      </c>
      <c r="F904" s="13">
        <f>IF(A904="","",IFERROR(INDEX(Programa!$B$5:$B$204,MATCH(A904,Programa!$A$5:$A$204,0)),""))</f>
        <v/>
      </c>
    </row>
    <row r="905">
      <c r="A905" s="9" t="n"/>
      <c r="B905" s="9" t="n"/>
      <c r="C905" s="9" t="n"/>
      <c r="D905" s="9" t="n"/>
      <c r="E905" s="12">
        <f>IF(A905="","",IFERROR(INDEX(Programa!$E$5:$E$204,MATCH(A905,Programa!$A$5:$A$204,0)),"ID no existe"))</f>
        <v/>
      </c>
      <c r="F905" s="13">
        <f>IF(A905="","",IFERROR(INDEX(Programa!$B$5:$B$204,MATCH(A905,Programa!$A$5:$A$204,0)),""))</f>
        <v/>
      </c>
    </row>
    <row r="906">
      <c r="A906" s="9" t="n"/>
      <c r="B906" s="9" t="n"/>
      <c r="C906" s="9" t="n"/>
      <c r="D906" s="9" t="n"/>
      <c r="E906" s="12">
        <f>IF(A906="","",IFERROR(INDEX(Programa!$E$5:$E$204,MATCH(A906,Programa!$A$5:$A$204,0)),"ID no existe"))</f>
        <v/>
      </c>
      <c r="F906" s="13">
        <f>IF(A906="","",IFERROR(INDEX(Programa!$B$5:$B$204,MATCH(A906,Programa!$A$5:$A$204,0)),""))</f>
        <v/>
      </c>
    </row>
    <row r="907">
      <c r="A907" s="9" t="n"/>
      <c r="B907" s="9" t="n"/>
      <c r="C907" s="9" t="n"/>
      <c r="D907" s="9" t="n"/>
      <c r="E907" s="12">
        <f>IF(A907="","",IFERROR(INDEX(Programa!$E$5:$E$204,MATCH(A907,Programa!$A$5:$A$204,0)),"ID no existe"))</f>
        <v/>
      </c>
      <c r="F907" s="13">
        <f>IF(A907="","",IFERROR(INDEX(Programa!$B$5:$B$204,MATCH(A907,Programa!$A$5:$A$204,0)),""))</f>
        <v/>
      </c>
    </row>
    <row r="908">
      <c r="A908" s="9" t="n"/>
      <c r="B908" s="9" t="n"/>
      <c r="C908" s="9" t="n"/>
      <c r="D908" s="9" t="n"/>
      <c r="E908" s="12">
        <f>IF(A908="","",IFERROR(INDEX(Programa!$E$5:$E$204,MATCH(A908,Programa!$A$5:$A$204,0)),"ID no existe"))</f>
        <v/>
      </c>
      <c r="F908" s="13">
        <f>IF(A908="","",IFERROR(INDEX(Programa!$B$5:$B$204,MATCH(A908,Programa!$A$5:$A$204,0)),""))</f>
        <v/>
      </c>
    </row>
    <row r="909">
      <c r="A909" s="9" t="n"/>
      <c r="B909" s="9" t="n"/>
      <c r="C909" s="9" t="n"/>
      <c r="D909" s="9" t="n"/>
      <c r="E909" s="12">
        <f>IF(A909="","",IFERROR(INDEX(Programa!$E$5:$E$204,MATCH(A909,Programa!$A$5:$A$204,0)),"ID no existe"))</f>
        <v/>
      </c>
      <c r="F909" s="13">
        <f>IF(A909="","",IFERROR(INDEX(Programa!$B$5:$B$204,MATCH(A909,Programa!$A$5:$A$204,0)),""))</f>
        <v/>
      </c>
    </row>
    <row r="910">
      <c r="A910" s="9" t="n"/>
      <c r="B910" s="9" t="n"/>
      <c r="C910" s="9" t="n"/>
      <c r="D910" s="9" t="n"/>
      <c r="E910" s="12">
        <f>IF(A910="","",IFERROR(INDEX(Programa!$E$5:$E$204,MATCH(A910,Programa!$A$5:$A$204,0)),"ID no existe"))</f>
        <v/>
      </c>
      <c r="F910" s="13">
        <f>IF(A910="","",IFERROR(INDEX(Programa!$B$5:$B$204,MATCH(A910,Programa!$A$5:$A$204,0)),""))</f>
        <v/>
      </c>
    </row>
    <row r="911">
      <c r="A911" s="9" t="n"/>
      <c r="B911" s="9" t="n"/>
      <c r="C911" s="9" t="n"/>
      <c r="D911" s="9" t="n"/>
      <c r="E911" s="12">
        <f>IF(A911="","",IFERROR(INDEX(Programa!$E$5:$E$204,MATCH(A911,Programa!$A$5:$A$204,0)),"ID no existe"))</f>
        <v/>
      </c>
      <c r="F911" s="13">
        <f>IF(A911="","",IFERROR(INDEX(Programa!$B$5:$B$204,MATCH(A911,Programa!$A$5:$A$204,0)),""))</f>
        <v/>
      </c>
    </row>
    <row r="912">
      <c r="A912" s="9" t="n"/>
      <c r="B912" s="9" t="n"/>
      <c r="C912" s="9" t="n"/>
      <c r="D912" s="9" t="n"/>
      <c r="E912" s="12">
        <f>IF(A912="","",IFERROR(INDEX(Programa!$E$5:$E$204,MATCH(A912,Programa!$A$5:$A$204,0)),"ID no existe"))</f>
        <v/>
      </c>
      <c r="F912" s="13">
        <f>IF(A912="","",IFERROR(INDEX(Programa!$B$5:$B$204,MATCH(A912,Programa!$A$5:$A$204,0)),""))</f>
        <v/>
      </c>
    </row>
    <row r="913">
      <c r="A913" s="9" t="n"/>
      <c r="B913" s="9" t="n"/>
      <c r="C913" s="9" t="n"/>
      <c r="D913" s="9" t="n"/>
      <c r="E913" s="12">
        <f>IF(A913="","",IFERROR(INDEX(Programa!$E$5:$E$204,MATCH(A913,Programa!$A$5:$A$204,0)),"ID no existe"))</f>
        <v/>
      </c>
      <c r="F913" s="13">
        <f>IF(A913="","",IFERROR(INDEX(Programa!$B$5:$B$204,MATCH(A913,Programa!$A$5:$A$204,0)),""))</f>
        <v/>
      </c>
    </row>
    <row r="914">
      <c r="A914" s="9" t="n"/>
      <c r="B914" s="9" t="n"/>
      <c r="C914" s="9" t="n"/>
      <c r="D914" s="9" t="n"/>
      <c r="E914" s="12">
        <f>IF(A914="","",IFERROR(INDEX(Programa!$E$5:$E$204,MATCH(A914,Programa!$A$5:$A$204,0)),"ID no existe"))</f>
        <v/>
      </c>
      <c r="F914" s="13">
        <f>IF(A914="","",IFERROR(INDEX(Programa!$B$5:$B$204,MATCH(A914,Programa!$A$5:$A$204,0)),""))</f>
        <v/>
      </c>
    </row>
    <row r="915">
      <c r="A915" s="9" t="n"/>
      <c r="B915" s="9" t="n"/>
      <c r="C915" s="9" t="n"/>
      <c r="D915" s="9" t="n"/>
      <c r="E915" s="12">
        <f>IF(A915="","",IFERROR(INDEX(Programa!$E$5:$E$204,MATCH(A915,Programa!$A$5:$A$204,0)),"ID no existe"))</f>
        <v/>
      </c>
      <c r="F915" s="13">
        <f>IF(A915="","",IFERROR(INDEX(Programa!$B$5:$B$204,MATCH(A915,Programa!$A$5:$A$204,0)),""))</f>
        <v/>
      </c>
    </row>
    <row r="916">
      <c r="A916" s="9" t="n"/>
      <c r="B916" s="9" t="n"/>
      <c r="C916" s="9" t="n"/>
      <c r="D916" s="9" t="n"/>
      <c r="E916" s="12">
        <f>IF(A916="","",IFERROR(INDEX(Programa!$E$5:$E$204,MATCH(A916,Programa!$A$5:$A$204,0)),"ID no existe"))</f>
        <v/>
      </c>
      <c r="F916" s="13">
        <f>IF(A916="","",IFERROR(INDEX(Programa!$B$5:$B$204,MATCH(A916,Programa!$A$5:$A$204,0)),""))</f>
        <v/>
      </c>
    </row>
    <row r="917">
      <c r="A917" s="9" t="n"/>
      <c r="B917" s="9" t="n"/>
      <c r="C917" s="9" t="n"/>
      <c r="D917" s="9" t="n"/>
      <c r="E917" s="12">
        <f>IF(A917="","",IFERROR(INDEX(Programa!$E$5:$E$204,MATCH(A917,Programa!$A$5:$A$204,0)),"ID no existe"))</f>
        <v/>
      </c>
      <c r="F917" s="13">
        <f>IF(A917="","",IFERROR(INDEX(Programa!$B$5:$B$204,MATCH(A917,Programa!$A$5:$A$204,0)),""))</f>
        <v/>
      </c>
    </row>
    <row r="918">
      <c r="A918" s="9" t="n"/>
      <c r="B918" s="9" t="n"/>
      <c r="C918" s="9" t="n"/>
      <c r="D918" s="9" t="n"/>
      <c r="E918" s="12">
        <f>IF(A918="","",IFERROR(INDEX(Programa!$E$5:$E$204,MATCH(A918,Programa!$A$5:$A$204,0)),"ID no existe"))</f>
        <v/>
      </c>
      <c r="F918" s="13">
        <f>IF(A918="","",IFERROR(INDEX(Programa!$B$5:$B$204,MATCH(A918,Programa!$A$5:$A$204,0)),""))</f>
        <v/>
      </c>
    </row>
    <row r="919">
      <c r="A919" s="9" t="n"/>
      <c r="B919" s="9" t="n"/>
      <c r="C919" s="9" t="n"/>
      <c r="D919" s="9" t="n"/>
      <c r="E919" s="12">
        <f>IF(A919="","",IFERROR(INDEX(Programa!$E$5:$E$204,MATCH(A919,Programa!$A$5:$A$204,0)),"ID no existe"))</f>
        <v/>
      </c>
      <c r="F919" s="13">
        <f>IF(A919="","",IFERROR(INDEX(Programa!$B$5:$B$204,MATCH(A919,Programa!$A$5:$A$204,0)),""))</f>
        <v/>
      </c>
    </row>
    <row r="920">
      <c r="A920" s="9" t="n"/>
      <c r="B920" s="9" t="n"/>
      <c r="C920" s="9" t="n"/>
      <c r="D920" s="9" t="n"/>
      <c r="E920" s="12">
        <f>IF(A920="","",IFERROR(INDEX(Programa!$E$5:$E$204,MATCH(A920,Programa!$A$5:$A$204,0)),"ID no existe"))</f>
        <v/>
      </c>
      <c r="F920" s="13">
        <f>IF(A920="","",IFERROR(INDEX(Programa!$B$5:$B$204,MATCH(A920,Programa!$A$5:$A$204,0)),""))</f>
        <v/>
      </c>
    </row>
    <row r="921">
      <c r="A921" s="9" t="n"/>
      <c r="B921" s="9" t="n"/>
      <c r="C921" s="9" t="n"/>
      <c r="D921" s="9" t="n"/>
      <c r="E921" s="12">
        <f>IF(A921="","",IFERROR(INDEX(Programa!$E$5:$E$204,MATCH(A921,Programa!$A$5:$A$204,0)),"ID no existe"))</f>
        <v/>
      </c>
      <c r="F921" s="13">
        <f>IF(A921="","",IFERROR(INDEX(Programa!$B$5:$B$204,MATCH(A921,Programa!$A$5:$A$204,0)),""))</f>
        <v/>
      </c>
    </row>
    <row r="922">
      <c r="A922" s="9" t="n"/>
      <c r="B922" s="9" t="n"/>
      <c r="C922" s="9" t="n"/>
      <c r="D922" s="9" t="n"/>
      <c r="E922" s="12">
        <f>IF(A922="","",IFERROR(INDEX(Programa!$E$5:$E$204,MATCH(A922,Programa!$A$5:$A$204,0)),"ID no existe"))</f>
        <v/>
      </c>
      <c r="F922" s="13">
        <f>IF(A922="","",IFERROR(INDEX(Programa!$B$5:$B$204,MATCH(A922,Programa!$A$5:$A$204,0)),""))</f>
        <v/>
      </c>
    </row>
    <row r="923">
      <c r="A923" s="9" t="n"/>
      <c r="B923" s="9" t="n"/>
      <c r="C923" s="9" t="n"/>
      <c r="D923" s="9" t="n"/>
      <c r="E923" s="12">
        <f>IF(A923="","",IFERROR(INDEX(Programa!$E$5:$E$204,MATCH(A923,Programa!$A$5:$A$204,0)),"ID no existe"))</f>
        <v/>
      </c>
      <c r="F923" s="13">
        <f>IF(A923="","",IFERROR(INDEX(Programa!$B$5:$B$204,MATCH(A923,Programa!$A$5:$A$204,0)),""))</f>
        <v/>
      </c>
    </row>
    <row r="924">
      <c r="A924" s="9" t="n"/>
      <c r="B924" s="9" t="n"/>
      <c r="C924" s="9" t="n"/>
      <c r="D924" s="9" t="n"/>
      <c r="E924" s="12">
        <f>IF(A924="","",IFERROR(INDEX(Programa!$E$5:$E$204,MATCH(A924,Programa!$A$5:$A$204,0)),"ID no existe"))</f>
        <v/>
      </c>
      <c r="F924" s="13">
        <f>IF(A924="","",IFERROR(INDEX(Programa!$B$5:$B$204,MATCH(A924,Programa!$A$5:$A$204,0)),""))</f>
        <v/>
      </c>
    </row>
    <row r="925">
      <c r="A925" s="9" t="n"/>
      <c r="B925" s="9" t="n"/>
      <c r="C925" s="9" t="n"/>
      <c r="D925" s="9" t="n"/>
      <c r="E925" s="12">
        <f>IF(A925="","",IFERROR(INDEX(Programa!$E$5:$E$204,MATCH(A925,Programa!$A$5:$A$204,0)),"ID no existe"))</f>
        <v/>
      </c>
      <c r="F925" s="13">
        <f>IF(A925="","",IFERROR(INDEX(Programa!$B$5:$B$204,MATCH(A925,Programa!$A$5:$A$204,0)),""))</f>
        <v/>
      </c>
    </row>
    <row r="926">
      <c r="A926" s="9" t="n"/>
      <c r="B926" s="9" t="n"/>
      <c r="C926" s="9" t="n"/>
      <c r="D926" s="9" t="n"/>
      <c r="E926" s="12">
        <f>IF(A926="","",IFERROR(INDEX(Programa!$E$5:$E$204,MATCH(A926,Programa!$A$5:$A$204,0)),"ID no existe"))</f>
        <v/>
      </c>
      <c r="F926" s="13">
        <f>IF(A926="","",IFERROR(INDEX(Programa!$B$5:$B$204,MATCH(A926,Programa!$A$5:$A$204,0)),""))</f>
        <v/>
      </c>
    </row>
    <row r="927">
      <c r="A927" s="9" t="n"/>
      <c r="B927" s="9" t="n"/>
      <c r="C927" s="9" t="n"/>
      <c r="D927" s="9" t="n"/>
      <c r="E927" s="12">
        <f>IF(A927="","",IFERROR(INDEX(Programa!$E$5:$E$204,MATCH(A927,Programa!$A$5:$A$204,0)),"ID no existe"))</f>
        <v/>
      </c>
      <c r="F927" s="13">
        <f>IF(A927="","",IFERROR(INDEX(Programa!$B$5:$B$204,MATCH(A927,Programa!$A$5:$A$204,0)),""))</f>
        <v/>
      </c>
    </row>
    <row r="928">
      <c r="A928" s="9" t="n"/>
      <c r="B928" s="9" t="n"/>
      <c r="C928" s="9" t="n"/>
      <c r="D928" s="9" t="n"/>
      <c r="E928" s="12">
        <f>IF(A928="","",IFERROR(INDEX(Programa!$E$5:$E$204,MATCH(A928,Programa!$A$5:$A$204,0)),"ID no existe"))</f>
        <v/>
      </c>
      <c r="F928" s="13">
        <f>IF(A928="","",IFERROR(INDEX(Programa!$B$5:$B$204,MATCH(A928,Programa!$A$5:$A$204,0)),""))</f>
        <v/>
      </c>
    </row>
    <row r="929">
      <c r="A929" s="9" t="n"/>
      <c r="B929" s="9" t="n"/>
      <c r="C929" s="9" t="n"/>
      <c r="D929" s="9" t="n"/>
      <c r="E929" s="12">
        <f>IF(A929="","",IFERROR(INDEX(Programa!$E$5:$E$204,MATCH(A929,Programa!$A$5:$A$204,0)),"ID no existe"))</f>
        <v/>
      </c>
      <c r="F929" s="13">
        <f>IF(A929="","",IFERROR(INDEX(Programa!$B$5:$B$204,MATCH(A929,Programa!$A$5:$A$204,0)),""))</f>
        <v/>
      </c>
    </row>
    <row r="930">
      <c r="A930" s="9" t="n"/>
      <c r="B930" s="9" t="n"/>
      <c r="C930" s="9" t="n"/>
      <c r="D930" s="9" t="n"/>
      <c r="E930" s="12">
        <f>IF(A930="","",IFERROR(INDEX(Programa!$E$5:$E$204,MATCH(A930,Programa!$A$5:$A$204,0)),"ID no existe"))</f>
        <v/>
      </c>
      <c r="F930" s="13">
        <f>IF(A930="","",IFERROR(INDEX(Programa!$B$5:$B$204,MATCH(A930,Programa!$A$5:$A$204,0)),""))</f>
        <v/>
      </c>
    </row>
    <row r="931">
      <c r="A931" s="9" t="n"/>
      <c r="B931" s="9" t="n"/>
      <c r="C931" s="9" t="n"/>
      <c r="D931" s="9" t="n"/>
      <c r="E931" s="12">
        <f>IF(A931="","",IFERROR(INDEX(Programa!$E$5:$E$204,MATCH(A931,Programa!$A$5:$A$204,0)),"ID no existe"))</f>
        <v/>
      </c>
      <c r="F931" s="13">
        <f>IF(A931="","",IFERROR(INDEX(Programa!$B$5:$B$204,MATCH(A931,Programa!$A$5:$A$204,0)),""))</f>
        <v/>
      </c>
    </row>
    <row r="932">
      <c r="A932" s="9" t="n"/>
      <c r="B932" s="9" t="n"/>
      <c r="C932" s="9" t="n"/>
      <c r="D932" s="9" t="n"/>
      <c r="E932" s="12">
        <f>IF(A932="","",IFERROR(INDEX(Programa!$E$5:$E$204,MATCH(A932,Programa!$A$5:$A$204,0)),"ID no existe"))</f>
        <v/>
      </c>
      <c r="F932" s="13">
        <f>IF(A932="","",IFERROR(INDEX(Programa!$B$5:$B$204,MATCH(A932,Programa!$A$5:$A$204,0)),""))</f>
        <v/>
      </c>
    </row>
    <row r="933">
      <c r="A933" s="9" t="n"/>
      <c r="B933" s="9" t="n"/>
      <c r="C933" s="9" t="n"/>
      <c r="D933" s="9" t="n"/>
      <c r="E933" s="12">
        <f>IF(A933="","",IFERROR(INDEX(Programa!$E$5:$E$204,MATCH(A933,Programa!$A$5:$A$204,0)),"ID no existe"))</f>
        <v/>
      </c>
      <c r="F933" s="13">
        <f>IF(A933="","",IFERROR(INDEX(Programa!$B$5:$B$204,MATCH(A933,Programa!$A$5:$A$204,0)),""))</f>
        <v/>
      </c>
    </row>
    <row r="934">
      <c r="A934" s="9" t="n"/>
      <c r="B934" s="9" t="n"/>
      <c r="C934" s="9" t="n"/>
      <c r="D934" s="9" t="n"/>
      <c r="E934" s="12">
        <f>IF(A934="","",IFERROR(INDEX(Programa!$E$5:$E$204,MATCH(A934,Programa!$A$5:$A$204,0)),"ID no existe"))</f>
        <v/>
      </c>
      <c r="F934" s="13">
        <f>IF(A934="","",IFERROR(INDEX(Programa!$B$5:$B$204,MATCH(A934,Programa!$A$5:$A$204,0)),""))</f>
        <v/>
      </c>
    </row>
    <row r="935">
      <c r="A935" s="9" t="n"/>
      <c r="B935" s="9" t="n"/>
      <c r="C935" s="9" t="n"/>
      <c r="D935" s="9" t="n"/>
      <c r="E935" s="12">
        <f>IF(A935="","",IFERROR(INDEX(Programa!$E$5:$E$204,MATCH(A935,Programa!$A$5:$A$204,0)),"ID no existe"))</f>
        <v/>
      </c>
      <c r="F935" s="13">
        <f>IF(A935="","",IFERROR(INDEX(Programa!$B$5:$B$204,MATCH(A935,Programa!$A$5:$A$204,0)),""))</f>
        <v/>
      </c>
    </row>
    <row r="936">
      <c r="A936" s="9" t="n"/>
      <c r="B936" s="9" t="n"/>
      <c r="C936" s="9" t="n"/>
      <c r="D936" s="9" t="n"/>
      <c r="E936" s="12">
        <f>IF(A936="","",IFERROR(INDEX(Programa!$E$5:$E$204,MATCH(A936,Programa!$A$5:$A$204,0)),"ID no existe"))</f>
        <v/>
      </c>
      <c r="F936" s="13">
        <f>IF(A936="","",IFERROR(INDEX(Programa!$B$5:$B$204,MATCH(A936,Programa!$A$5:$A$204,0)),""))</f>
        <v/>
      </c>
    </row>
    <row r="937">
      <c r="A937" s="9" t="n"/>
      <c r="B937" s="9" t="n"/>
      <c r="C937" s="9" t="n"/>
      <c r="D937" s="9" t="n"/>
      <c r="E937" s="12">
        <f>IF(A937="","",IFERROR(INDEX(Programa!$E$5:$E$204,MATCH(A937,Programa!$A$5:$A$204,0)),"ID no existe"))</f>
        <v/>
      </c>
      <c r="F937" s="13">
        <f>IF(A937="","",IFERROR(INDEX(Programa!$B$5:$B$204,MATCH(A937,Programa!$A$5:$A$204,0)),""))</f>
        <v/>
      </c>
    </row>
    <row r="938">
      <c r="A938" s="9" t="n"/>
      <c r="B938" s="9" t="n"/>
      <c r="C938" s="9" t="n"/>
      <c r="D938" s="9" t="n"/>
      <c r="E938" s="12">
        <f>IF(A938="","",IFERROR(INDEX(Programa!$E$5:$E$204,MATCH(A938,Programa!$A$5:$A$204,0)),"ID no existe"))</f>
        <v/>
      </c>
      <c r="F938" s="13">
        <f>IF(A938="","",IFERROR(INDEX(Programa!$B$5:$B$204,MATCH(A938,Programa!$A$5:$A$204,0)),""))</f>
        <v/>
      </c>
    </row>
    <row r="939">
      <c r="A939" s="9" t="n"/>
      <c r="B939" s="9" t="n"/>
      <c r="C939" s="9" t="n"/>
      <c r="D939" s="9" t="n"/>
      <c r="E939" s="12">
        <f>IF(A939="","",IFERROR(INDEX(Programa!$E$5:$E$204,MATCH(A939,Programa!$A$5:$A$204,0)),"ID no existe"))</f>
        <v/>
      </c>
      <c r="F939" s="13">
        <f>IF(A939="","",IFERROR(INDEX(Programa!$B$5:$B$204,MATCH(A939,Programa!$A$5:$A$204,0)),""))</f>
        <v/>
      </c>
    </row>
    <row r="940">
      <c r="A940" s="9" t="n"/>
      <c r="B940" s="9" t="n"/>
      <c r="C940" s="9" t="n"/>
      <c r="D940" s="9" t="n"/>
      <c r="E940" s="12">
        <f>IF(A940="","",IFERROR(INDEX(Programa!$E$5:$E$204,MATCH(A940,Programa!$A$5:$A$204,0)),"ID no existe"))</f>
        <v/>
      </c>
      <c r="F940" s="13">
        <f>IF(A940="","",IFERROR(INDEX(Programa!$B$5:$B$204,MATCH(A940,Programa!$A$5:$A$204,0)),""))</f>
        <v/>
      </c>
    </row>
    <row r="941">
      <c r="A941" s="9" t="n"/>
      <c r="B941" s="9" t="n"/>
      <c r="C941" s="9" t="n"/>
      <c r="D941" s="9" t="n"/>
      <c r="E941" s="12">
        <f>IF(A941="","",IFERROR(INDEX(Programa!$E$5:$E$204,MATCH(A941,Programa!$A$5:$A$204,0)),"ID no existe"))</f>
        <v/>
      </c>
      <c r="F941" s="13">
        <f>IF(A941="","",IFERROR(INDEX(Programa!$B$5:$B$204,MATCH(A941,Programa!$A$5:$A$204,0)),""))</f>
        <v/>
      </c>
    </row>
    <row r="942">
      <c r="A942" s="9" t="n"/>
      <c r="B942" s="9" t="n"/>
      <c r="C942" s="9" t="n"/>
      <c r="D942" s="9" t="n"/>
      <c r="E942" s="12">
        <f>IF(A942="","",IFERROR(INDEX(Programa!$E$5:$E$204,MATCH(A942,Programa!$A$5:$A$204,0)),"ID no existe"))</f>
        <v/>
      </c>
      <c r="F942" s="13">
        <f>IF(A942="","",IFERROR(INDEX(Programa!$B$5:$B$204,MATCH(A942,Programa!$A$5:$A$204,0)),""))</f>
        <v/>
      </c>
    </row>
    <row r="943">
      <c r="A943" s="9" t="n"/>
      <c r="B943" s="9" t="n"/>
      <c r="C943" s="9" t="n"/>
      <c r="D943" s="9" t="n"/>
      <c r="E943" s="12">
        <f>IF(A943="","",IFERROR(INDEX(Programa!$E$5:$E$204,MATCH(A943,Programa!$A$5:$A$204,0)),"ID no existe"))</f>
        <v/>
      </c>
      <c r="F943" s="13">
        <f>IF(A943="","",IFERROR(INDEX(Programa!$B$5:$B$204,MATCH(A943,Programa!$A$5:$A$204,0)),""))</f>
        <v/>
      </c>
    </row>
    <row r="944">
      <c r="A944" s="9" t="n"/>
      <c r="B944" s="9" t="n"/>
      <c r="C944" s="9" t="n"/>
      <c r="D944" s="9" t="n"/>
      <c r="E944" s="12">
        <f>IF(A944="","",IFERROR(INDEX(Programa!$E$5:$E$204,MATCH(A944,Programa!$A$5:$A$204,0)),"ID no existe"))</f>
        <v/>
      </c>
      <c r="F944" s="13">
        <f>IF(A944="","",IFERROR(INDEX(Programa!$B$5:$B$204,MATCH(A944,Programa!$A$5:$A$204,0)),""))</f>
        <v/>
      </c>
    </row>
    <row r="945">
      <c r="A945" s="9" t="n"/>
      <c r="B945" s="9" t="n"/>
      <c r="C945" s="9" t="n"/>
      <c r="D945" s="9" t="n"/>
      <c r="E945" s="12">
        <f>IF(A945="","",IFERROR(INDEX(Programa!$E$5:$E$204,MATCH(A945,Programa!$A$5:$A$204,0)),"ID no existe"))</f>
        <v/>
      </c>
      <c r="F945" s="13">
        <f>IF(A945="","",IFERROR(INDEX(Programa!$B$5:$B$204,MATCH(A945,Programa!$A$5:$A$204,0)),""))</f>
        <v/>
      </c>
    </row>
    <row r="946">
      <c r="A946" s="9" t="n"/>
      <c r="B946" s="9" t="n"/>
      <c r="C946" s="9" t="n"/>
      <c r="D946" s="9" t="n"/>
      <c r="E946" s="12">
        <f>IF(A946="","",IFERROR(INDEX(Programa!$E$5:$E$204,MATCH(A946,Programa!$A$5:$A$204,0)),"ID no existe"))</f>
        <v/>
      </c>
      <c r="F946" s="13">
        <f>IF(A946="","",IFERROR(INDEX(Programa!$B$5:$B$204,MATCH(A946,Programa!$A$5:$A$204,0)),""))</f>
        <v/>
      </c>
    </row>
    <row r="947">
      <c r="A947" s="9" t="n"/>
      <c r="B947" s="9" t="n"/>
      <c r="C947" s="9" t="n"/>
      <c r="D947" s="9" t="n"/>
      <c r="E947" s="12">
        <f>IF(A947="","",IFERROR(INDEX(Programa!$E$5:$E$204,MATCH(A947,Programa!$A$5:$A$204,0)),"ID no existe"))</f>
        <v/>
      </c>
      <c r="F947" s="13">
        <f>IF(A947="","",IFERROR(INDEX(Programa!$B$5:$B$204,MATCH(A947,Programa!$A$5:$A$204,0)),""))</f>
        <v/>
      </c>
    </row>
    <row r="948">
      <c r="A948" s="9" t="n"/>
      <c r="B948" s="9" t="n"/>
      <c r="C948" s="9" t="n"/>
      <c r="D948" s="9" t="n"/>
      <c r="E948" s="12">
        <f>IF(A948="","",IFERROR(INDEX(Programa!$E$5:$E$204,MATCH(A948,Programa!$A$5:$A$204,0)),"ID no existe"))</f>
        <v/>
      </c>
      <c r="F948" s="13">
        <f>IF(A948="","",IFERROR(INDEX(Programa!$B$5:$B$204,MATCH(A948,Programa!$A$5:$A$204,0)),""))</f>
        <v/>
      </c>
    </row>
    <row r="949">
      <c r="A949" s="9" t="n"/>
      <c r="B949" s="9" t="n"/>
      <c r="C949" s="9" t="n"/>
      <c r="D949" s="9" t="n"/>
      <c r="E949" s="12">
        <f>IF(A949="","",IFERROR(INDEX(Programa!$E$5:$E$204,MATCH(A949,Programa!$A$5:$A$204,0)),"ID no existe"))</f>
        <v/>
      </c>
      <c r="F949" s="13">
        <f>IF(A949="","",IFERROR(INDEX(Programa!$B$5:$B$204,MATCH(A949,Programa!$A$5:$A$204,0)),""))</f>
        <v/>
      </c>
    </row>
    <row r="950">
      <c r="A950" s="9" t="n"/>
      <c r="B950" s="9" t="n"/>
      <c r="C950" s="9" t="n"/>
      <c r="D950" s="9" t="n"/>
      <c r="E950" s="12">
        <f>IF(A950="","",IFERROR(INDEX(Programa!$E$5:$E$204,MATCH(A950,Programa!$A$5:$A$204,0)),"ID no existe"))</f>
        <v/>
      </c>
      <c r="F950" s="13">
        <f>IF(A950="","",IFERROR(INDEX(Programa!$B$5:$B$204,MATCH(A950,Programa!$A$5:$A$204,0)),""))</f>
        <v/>
      </c>
    </row>
    <row r="951">
      <c r="A951" s="9" t="n"/>
      <c r="B951" s="9" t="n"/>
      <c r="C951" s="9" t="n"/>
      <c r="D951" s="9" t="n"/>
      <c r="E951" s="12">
        <f>IF(A951="","",IFERROR(INDEX(Programa!$E$5:$E$204,MATCH(A951,Programa!$A$5:$A$204,0)),"ID no existe"))</f>
        <v/>
      </c>
      <c r="F951" s="13">
        <f>IF(A951="","",IFERROR(INDEX(Programa!$B$5:$B$204,MATCH(A951,Programa!$A$5:$A$204,0)),""))</f>
        <v/>
      </c>
    </row>
    <row r="952">
      <c r="A952" s="9" t="n"/>
      <c r="B952" s="9" t="n"/>
      <c r="C952" s="9" t="n"/>
      <c r="D952" s="9" t="n"/>
      <c r="E952" s="12">
        <f>IF(A952="","",IFERROR(INDEX(Programa!$E$5:$E$204,MATCH(A952,Programa!$A$5:$A$204,0)),"ID no existe"))</f>
        <v/>
      </c>
      <c r="F952" s="13">
        <f>IF(A952="","",IFERROR(INDEX(Programa!$B$5:$B$204,MATCH(A952,Programa!$A$5:$A$204,0)),""))</f>
        <v/>
      </c>
    </row>
    <row r="953">
      <c r="A953" s="9" t="n"/>
      <c r="B953" s="9" t="n"/>
      <c r="C953" s="9" t="n"/>
      <c r="D953" s="9" t="n"/>
      <c r="E953" s="12">
        <f>IF(A953="","",IFERROR(INDEX(Programa!$E$5:$E$204,MATCH(A953,Programa!$A$5:$A$204,0)),"ID no existe"))</f>
        <v/>
      </c>
      <c r="F953" s="13">
        <f>IF(A953="","",IFERROR(INDEX(Programa!$B$5:$B$204,MATCH(A953,Programa!$A$5:$A$204,0)),""))</f>
        <v/>
      </c>
    </row>
    <row r="954">
      <c r="A954" s="9" t="n"/>
      <c r="B954" s="9" t="n"/>
      <c r="C954" s="9" t="n"/>
      <c r="D954" s="9" t="n"/>
      <c r="E954" s="12">
        <f>IF(A954="","",IFERROR(INDEX(Programa!$E$5:$E$204,MATCH(A954,Programa!$A$5:$A$204,0)),"ID no existe"))</f>
        <v/>
      </c>
      <c r="F954" s="13">
        <f>IF(A954="","",IFERROR(INDEX(Programa!$B$5:$B$204,MATCH(A954,Programa!$A$5:$A$204,0)),""))</f>
        <v/>
      </c>
    </row>
    <row r="955">
      <c r="A955" s="9" t="n"/>
      <c r="B955" s="9" t="n"/>
      <c r="C955" s="9" t="n"/>
      <c r="D955" s="9" t="n"/>
      <c r="E955" s="12">
        <f>IF(A955="","",IFERROR(INDEX(Programa!$E$5:$E$204,MATCH(A955,Programa!$A$5:$A$204,0)),"ID no existe"))</f>
        <v/>
      </c>
      <c r="F955" s="13">
        <f>IF(A955="","",IFERROR(INDEX(Programa!$B$5:$B$204,MATCH(A955,Programa!$A$5:$A$204,0)),""))</f>
        <v/>
      </c>
    </row>
    <row r="956">
      <c r="A956" s="9" t="n"/>
      <c r="B956" s="9" t="n"/>
      <c r="C956" s="9" t="n"/>
      <c r="D956" s="9" t="n"/>
      <c r="E956" s="12">
        <f>IF(A956="","",IFERROR(INDEX(Programa!$E$5:$E$204,MATCH(A956,Programa!$A$5:$A$204,0)),"ID no existe"))</f>
        <v/>
      </c>
      <c r="F956" s="13">
        <f>IF(A956="","",IFERROR(INDEX(Programa!$B$5:$B$204,MATCH(A956,Programa!$A$5:$A$204,0)),""))</f>
        <v/>
      </c>
    </row>
    <row r="957">
      <c r="A957" s="9" t="n"/>
      <c r="B957" s="9" t="n"/>
      <c r="C957" s="9" t="n"/>
      <c r="D957" s="9" t="n"/>
      <c r="E957" s="12">
        <f>IF(A957="","",IFERROR(INDEX(Programa!$E$5:$E$204,MATCH(A957,Programa!$A$5:$A$204,0)),"ID no existe"))</f>
        <v/>
      </c>
      <c r="F957" s="13">
        <f>IF(A957="","",IFERROR(INDEX(Programa!$B$5:$B$204,MATCH(A957,Programa!$A$5:$A$204,0)),""))</f>
        <v/>
      </c>
    </row>
    <row r="958">
      <c r="A958" s="9" t="n"/>
      <c r="B958" s="9" t="n"/>
      <c r="C958" s="9" t="n"/>
      <c r="D958" s="9" t="n"/>
      <c r="E958" s="12">
        <f>IF(A958="","",IFERROR(INDEX(Programa!$E$5:$E$204,MATCH(A958,Programa!$A$5:$A$204,0)),"ID no existe"))</f>
        <v/>
      </c>
      <c r="F958" s="13">
        <f>IF(A958="","",IFERROR(INDEX(Programa!$B$5:$B$204,MATCH(A958,Programa!$A$5:$A$204,0)),""))</f>
        <v/>
      </c>
    </row>
    <row r="959">
      <c r="A959" s="9" t="n"/>
      <c r="B959" s="9" t="n"/>
      <c r="C959" s="9" t="n"/>
      <c r="D959" s="9" t="n"/>
      <c r="E959" s="12">
        <f>IF(A959="","",IFERROR(INDEX(Programa!$E$5:$E$204,MATCH(A959,Programa!$A$5:$A$204,0)),"ID no existe"))</f>
        <v/>
      </c>
      <c r="F959" s="13">
        <f>IF(A959="","",IFERROR(INDEX(Programa!$B$5:$B$204,MATCH(A959,Programa!$A$5:$A$204,0)),""))</f>
        <v/>
      </c>
    </row>
    <row r="960">
      <c r="A960" s="9" t="n"/>
      <c r="B960" s="9" t="n"/>
      <c r="C960" s="9" t="n"/>
      <c r="D960" s="9" t="n"/>
      <c r="E960" s="12">
        <f>IF(A960="","",IFERROR(INDEX(Programa!$E$5:$E$204,MATCH(A960,Programa!$A$5:$A$204,0)),"ID no existe"))</f>
        <v/>
      </c>
      <c r="F960" s="13">
        <f>IF(A960="","",IFERROR(INDEX(Programa!$B$5:$B$204,MATCH(A960,Programa!$A$5:$A$204,0)),""))</f>
        <v/>
      </c>
    </row>
    <row r="961">
      <c r="A961" s="9" t="n"/>
      <c r="B961" s="9" t="n"/>
      <c r="C961" s="9" t="n"/>
      <c r="D961" s="9" t="n"/>
      <c r="E961" s="12">
        <f>IF(A961="","",IFERROR(INDEX(Programa!$E$5:$E$204,MATCH(A961,Programa!$A$5:$A$204,0)),"ID no existe"))</f>
        <v/>
      </c>
      <c r="F961" s="13">
        <f>IF(A961="","",IFERROR(INDEX(Programa!$B$5:$B$204,MATCH(A961,Programa!$A$5:$A$204,0)),""))</f>
        <v/>
      </c>
    </row>
    <row r="962">
      <c r="A962" s="9" t="n"/>
      <c r="B962" s="9" t="n"/>
      <c r="C962" s="9" t="n"/>
      <c r="D962" s="9" t="n"/>
      <c r="E962" s="12">
        <f>IF(A962="","",IFERROR(INDEX(Programa!$E$5:$E$204,MATCH(A962,Programa!$A$5:$A$204,0)),"ID no existe"))</f>
        <v/>
      </c>
      <c r="F962" s="13">
        <f>IF(A962="","",IFERROR(INDEX(Programa!$B$5:$B$204,MATCH(A962,Programa!$A$5:$A$204,0)),""))</f>
        <v/>
      </c>
    </row>
    <row r="963">
      <c r="A963" s="9" t="n"/>
      <c r="B963" s="9" t="n"/>
      <c r="C963" s="9" t="n"/>
      <c r="D963" s="9" t="n"/>
      <c r="E963" s="12">
        <f>IF(A963="","",IFERROR(INDEX(Programa!$E$5:$E$204,MATCH(A963,Programa!$A$5:$A$204,0)),"ID no existe"))</f>
        <v/>
      </c>
      <c r="F963" s="13">
        <f>IF(A963="","",IFERROR(INDEX(Programa!$B$5:$B$204,MATCH(A963,Programa!$A$5:$A$204,0)),""))</f>
        <v/>
      </c>
    </row>
    <row r="964">
      <c r="A964" s="9" t="n"/>
      <c r="B964" s="9" t="n"/>
      <c r="C964" s="9" t="n"/>
      <c r="D964" s="9" t="n"/>
      <c r="E964" s="12">
        <f>IF(A964="","",IFERROR(INDEX(Programa!$E$5:$E$204,MATCH(A964,Programa!$A$5:$A$204,0)),"ID no existe"))</f>
        <v/>
      </c>
      <c r="F964" s="13">
        <f>IF(A964="","",IFERROR(INDEX(Programa!$B$5:$B$204,MATCH(A964,Programa!$A$5:$A$204,0)),""))</f>
        <v/>
      </c>
    </row>
    <row r="965">
      <c r="A965" s="9" t="n"/>
      <c r="B965" s="9" t="n"/>
      <c r="C965" s="9" t="n"/>
      <c r="D965" s="9" t="n"/>
      <c r="E965" s="12">
        <f>IF(A965="","",IFERROR(INDEX(Programa!$E$5:$E$204,MATCH(A965,Programa!$A$5:$A$204,0)),"ID no existe"))</f>
        <v/>
      </c>
      <c r="F965" s="13">
        <f>IF(A965="","",IFERROR(INDEX(Programa!$B$5:$B$204,MATCH(A965,Programa!$A$5:$A$204,0)),""))</f>
        <v/>
      </c>
    </row>
    <row r="966">
      <c r="A966" s="9" t="n"/>
      <c r="B966" s="9" t="n"/>
      <c r="C966" s="9" t="n"/>
      <c r="D966" s="9" t="n"/>
      <c r="E966" s="12">
        <f>IF(A966="","",IFERROR(INDEX(Programa!$E$5:$E$204,MATCH(A966,Programa!$A$5:$A$204,0)),"ID no existe"))</f>
        <v/>
      </c>
      <c r="F966" s="13">
        <f>IF(A966="","",IFERROR(INDEX(Programa!$B$5:$B$204,MATCH(A966,Programa!$A$5:$A$204,0)),""))</f>
        <v/>
      </c>
    </row>
    <row r="967">
      <c r="A967" s="9" t="n"/>
      <c r="B967" s="9" t="n"/>
      <c r="C967" s="9" t="n"/>
      <c r="D967" s="9" t="n"/>
      <c r="E967" s="12">
        <f>IF(A967="","",IFERROR(INDEX(Programa!$E$5:$E$204,MATCH(A967,Programa!$A$5:$A$204,0)),"ID no existe"))</f>
        <v/>
      </c>
      <c r="F967" s="13">
        <f>IF(A967="","",IFERROR(INDEX(Programa!$B$5:$B$204,MATCH(A967,Programa!$A$5:$A$204,0)),""))</f>
        <v/>
      </c>
    </row>
    <row r="968">
      <c r="A968" s="9" t="n"/>
      <c r="B968" s="9" t="n"/>
      <c r="C968" s="9" t="n"/>
      <c r="D968" s="9" t="n"/>
      <c r="E968" s="12">
        <f>IF(A968="","",IFERROR(INDEX(Programa!$E$5:$E$204,MATCH(A968,Programa!$A$5:$A$204,0)),"ID no existe"))</f>
        <v/>
      </c>
      <c r="F968" s="13">
        <f>IF(A968="","",IFERROR(INDEX(Programa!$B$5:$B$204,MATCH(A968,Programa!$A$5:$A$204,0)),""))</f>
        <v/>
      </c>
    </row>
    <row r="969">
      <c r="A969" s="9" t="n"/>
      <c r="B969" s="9" t="n"/>
      <c r="C969" s="9" t="n"/>
      <c r="D969" s="9" t="n"/>
      <c r="E969" s="12">
        <f>IF(A969="","",IFERROR(INDEX(Programa!$E$5:$E$204,MATCH(A969,Programa!$A$5:$A$204,0)),"ID no existe"))</f>
        <v/>
      </c>
      <c r="F969" s="13">
        <f>IF(A969="","",IFERROR(INDEX(Programa!$B$5:$B$204,MATCH(A969,Programa!$A$5:$A$204,0)),""))</f>
        <v/>
      </c>
    </row>
    <row r="970">
      <c r="A970" s="9" t="n"/>
      <c r="B970" s="9" t="n"/>
      <c r="C970" s="9" t="n"/>
      <c r="D970" s="9" t="n"/>
      <c r="E970" s="12">
        <f>IF(A970="","",IFERROR(INDEX(Programa!$E$5:$E$204,MATCH(A970,Programa!$A$5:$A$204,0)),"ID no existe"))</f>
        <v/>
      </c>
      <c r="F970" s="13">
        <f>IF(A970="","",IFERROR(INDEX(Programa!$B$5:$B$204,MATCH(A970,Programa!$A$5:$A$204,0)),""))</f>
        <v/>
      </c>
    </row>
    <row r="971">
      <c r="A971" s="9" t="n"/>
      <c r="B971" s="9" t="n"/>
      <c r="C971" s="9" t="n"/>
      <c r="D971" s="9" t="n"/>
      <c r="E971" s="12">
        <f>IF(A971="","",IFERROR(INDEX(Programa!$E$5:$E$204,MATCH(A971,Programa!$A$5:$A$204,0)),"ID no existe"))</f>
        <v/>
      </c>
      <c r="F971" s="13">
        <f>IF(A971="","",IFERROR(INDEX(Programa!$B$5:$B$204,MATCH(A971,Programa!$A$5:$A$204,0)),""))</f>
        <v/>
      </c>
    </row>
    <row r="972">
      <c r="A972" s="9" t="n"/>
      <c r="B972" s="9" t="n"/>
      <c r="C972" s="9" t="n"/>
      <c r="D972" s="9" t="n"/>
      <c r="E972" s="12">
        <f>IF(A972="","",IFERROR(INDEX(Programa!$E$5:$E$204,MATCH(A972,Programa!$A$5:$A$204,0)),"ID no existe"))</f>
        <v/>
      </c>
      <c r="F972" s="13">
        <f>IF(A972="","",IFERROR(INDEX(Programa!$B$5:$B$204,MATCH(A972,Programa!$A$5:$A$204,0)),""))</f>
        <v/>
      </c>
    </row>
    <row r="973">
      <c r="A973" s="9" t="n"/>
      <c r="B973" s="9" t="n"/>
      <c r="C973" s="9" t="n"/>
      <c r="D973" s="9" t="n"/>
      <c r="E973" s="12">
        <f>IF(A973="","",IFERROR(INDEX(Programa!$E$5:$E$204,MATCH(A973,Programa!$A$5:$A$204,0)),"ID no existe"))</f>
        <v/>
      </c>
      <c r="F973" s="13">
        <f>IF(A973="","",IFERROR(INDEX(Programa!$B$5:$B$204,MATCH(A973,Programa!$A$5:$A$204,0)),""))</f>
        <v/>
      </c>
    </row>
    <row r="974">
      <c r="A974" s="9" t="n"/>
      <c r="B974" s="9" t="n"/>
      <c r="C974" s="9" t="n"/>
      <c r="D974" s="9" t="n"/>
      <c r="E974" s="12">
        <f>IF(A974="","",IFERROR(INDEX(Programa!$E$5:$E$204,MATCH(A974,Programa!$A$5:$A$204,0)),"ID no existe"))</f>
        <v/>
      </c>
      <c r="F974" s="13">
        <f>IF(A974="","",IFERROR(INDEX(Programa!$B$5:$B$204,MATCH(A974,Programa!$A$5:$A$204,0)),""))</f>
        <v/>
      </c>
    </row>
    <row r="975">
      <c r="A975" s="9" t="n"/>
      <c r="B975" s="9" t="n"/>
      <c r="C975" s="9" t="n"/>
      <c r="D975" s="9" t="n"/>
      <c r="E975" s="12">
        <f>IF(A975="","",IFERROR(INDEX(Programa!$E$5:$E$204,MATCH(A975,Programa!$A$5:$A$204,0)),"ID no existe"))</f>
        <v/>
      </c>
      <c r="F975" s="13">
        <f>IF(A975="","",IFERROR(INDEX(Programa!$B$5:$B$204,MATCH(A975,Programa!$A$5:$A$204,0)),""))</f>
        <v/>
      </c>
    </row>
    <row r="976">
      <c r="A976" s="9" t="n"/>
      <c r="B976" s="9" t="n"/>
      <c r="C976" s="9" t="n"/>
      <c r="D976" s="9" t="n"/>
      <c r="E976" s="12">
        <f>IF(A976="","",IFERROR(INDEX(Programa!$E$5:$E$204,MATCH(A976,Programa!$A$5:$A$204,0)),"ID no existe"))</f>
        <v/>
      </c>
      <c r="F976" s="13">
        <f>IF(A976="","",IFERROR(INDEX(Programa!$B$5:$B$204,MATCH(A976,Programa!$A$5:$A$204,0)),""))</f>
        <v/>
      </c>
    </row>
    <row r="977">
      <c r="A977" s="9" t="n"/>
      <c r="B977" s="9" t="n"/>
      <c r="C977" s="9" t="n"/>
      <c r="D977" s="9" t="n"/>
      <c r="E977" s="12">
        <f>IF(A977="","",IFERROR(INDEX(Programa!$E$5:$E$204,MATCH(A977,Programa!$A$5:$A$204,0)),"ID no existe"))</f>
        <v/>
      </c>
      <c r="F977" s="13">
        <f>IF(A977="","",IFERROR(INDEX(Programa!$B$5:$B$204,MATCH(A977,Programa!$A$5:$A$204,0)),""))</f>
        <v/>
      </c>
    </row>
    <row r="978">
      <c r="A978" s="9" t="n"/>
      <c r="B978" s="9" t="n"/>
      <c r="C978" s="9" t="n"/>
      <c r="D978" s="9" t="n"/>
      <c r="E978" s="12">
        <f>IF(A978="","",IFERROR(INDEX(Programa!$E$5:$E$204,MATCH(A978,Programa!$A$5:$A$204,0)),"ID no existe"))</f>
        <v/>
      </c>
      <c r="F978" s="13">
        <f>IF(A978="","",IFERROR(INDEX(Programa!$B$5:$B$204,MATCH(A978,Programa!$A$5:$A$204,0)),""))</f>
        <v/>
      </c>
    </row>
    <row r="979">
      <c r="A979" s="9" t="n"/>
      <c r="B979" s="9" t="n"/>
      <c r="C979" s="9" t="n"/>
      <c r="D979" s="9" t="n"/>
      <c r="E979" s="12">
        <f>IF(A979="","",IFERROR(INDEX(Programa!$E$5:$E$204,MATCH(A979,Programa!$A$5:$A$204,0)),"ID no existe"))</f>
        <v/>
      </c>
      <c r="F979" s="13">
        <f>IF(A979="","",IFERROR(INDEX(Programa!$B$5:$B$204,MATCH(A979,Programa!$A$5:$A$204,0)),""))</f>
        <v/>
      </c>
    </row>
    <row r="980">
      <c r="A980" s="9" t="n"/>
      <c r="B980" s="9" t="n"/>
      <c r="C980" s="9" t="n"/>
      <c r="D980" s="9" t="n"/>
      <c r="E980" s="12">
        <f>IF(A980="","",IFERROR(INDEX(Programa!$E$5:$E$204,MATCH(A980,Programa!$A$5:$A$204,0)),"ID no existe"))</f>
        <v/>
      </c>
      <c r="F980" s="13">
        <f>IF(A980="","",IFERROR(INDEX(Programa!$B$5:$B$204,MATCH(A980,Programa!$A$5:$A$204,0)),""))</f>
        <v/>
      </c>
    </row>
    <row r="981">
      <c r="A981" s="9" t="n"/>
      <c r="B981" s="9" t="n"/>
      <c r="C981" s="9" t="n"/>
      <c r="D981" s="9" t="n"/>
      <c r="E981" s="12">
        <f>IF(A981="","",IFERROR(INDEX(Programa!$E$5:$E$204,MATCH(A981,Programa!$A$5:$A$204,0)),"ID no existe"))</f>
        <v/>
      </c>
      <c r="F981" s="13">
        <f>IF(A981="","",IFERROR(INDEX(Programa!$B$5:$B$204,MATCH(A981,Programa!$A$5:$A$204,0)),""))</f>
        <v/>
      </c>
    </row>
    <row r="982">
      <c r="A982" s="9" t="n"/>
      <c r="B982" s="9" t="n"/>
      <c r="C982" s="9" t="n"/>
      <c r="D982" s="9" t="n"/>
      <c r="E982" s="12">
        <f>IF(A982="","",IFERROR(INDEX(Programa!$E$5:$E$204,MATCH(A982,Programa!$A$5:$A$204,0)),"ID no existe"))</f>
        <v/>
      </c>
      <c r="F982" s="13">
        <f>IF(A982="","",IFERROR(INDEX(Programa!$B$5:$B$204,MATCH(A982,Programa!$A$5:$A$204,0)),""))</f>
        <v/>
      </c>
    </row>
    <row r="983">
      <c r="A983" s="9" t="n"/>
      <c r="B983" s="9" t="n"/>
      <c r="C983" s="9" t="n"/>
      <c r="D983" s="9" t="n"/>
      <c r="E983" s="12">
        <f>IF(A983="","",IFERROR(INDEX(Programa!$E$5:$E$204,MATCH(A983,Programa!$A$5:$A$204,0)),"ID no existe"))</f>
        <v/>
      </c>
      <c r="F983" s="13">
        <f>IF(A983="","",IFERROR(INDEX(Programa!$B$5:$B$204,MATCH(A983,Programa!$A$5:$A$204,0)),""))</f>
        <v/>
      </c>
    </row>
    <row r="984">
      <c r="A984" s="9" t="n"/>
      <c r="B984" s="9" t="n"/>
      <c r="C984" s="9" t="n"/>
      <c r="D984" s="9" t="n"/>
      <c r="E984" s="12">
        <f>IF(A984="","",IFERROR(INDEX(Programa!$E$5:$E$204,MATCH(A984,Programa!$A$5:$A$204,0)),"ID no existe"))</f>
        <v/>
      </c>
      <c r="F984" s="13">
        <f>IF(A984="","",IFERROR(INDEX(Programa!$B$5:$B$204,MATCH(A984,Programa!$A$5:$A$204,0)),""))</f>
        <v/>
      </c>
    </row>
    <row r="985">
      <c r="A985" s="9" t="n"/>
      <c r="B985" s="9" t="n"/>
      <c r="C985" s="9" t="n"/>
      <c r="D985" s="9" t="n"/>
      <c r="E985" s="12">
        <f>IF(A985="","",IFERROR(INDEX(Programa!$E$5:$E$204,MATCH(A985,Programa!$A$5:$A$204,0)),"ID no existe"))</f>
        <v/>
      </c>
      <c r="F985" s="13">
        <f>IF(A985="","",IFERROR(INDEX(Programa!$B$5:$B$204,MATCH(A985,Programa!$A$5:$A$204,0)),""))</f>
        <v/>
      </c>
    </row>
    <row r="986">
      <c r="A986" s="9" t="n"/>
      <c r="B986" s="9" t="n"/>
      <c r="C986" s="9" t="n"/>
      <c r="D986" s="9" t="n"/>
      <c r="E986" s="12">
        <f>IF(A986="","",IFERROR(INDEX(Programa!$E$5:$E$204,MATCH(A986,Programa!$A$5:$A$204,0)),"ID no existe"))</f>
        <v/>
      </c>
      <c r="F986" s="13">
        <f>IF(A986="","",IFERROR(INDEX(Programa!$B$5:$B$204,MATCH(A986,Programa!$A$5:$A$204,0)),""))</f>
        <v/>
      </c>
    </row>
    <row r="987">
      <c r="A987" s="9" t="n"/>
      <c r="B987" s="9" t="n"/>
      <c r="C987" s="9" t="n"/>
      <c r="D987" s="9" t="n"/>
      <c r="E987" s="12">
        <f>IF(A987="","",IFERROR(INDEX(Programa!$E$5:$E$204,MATCH(A987,Programa!$A$5:$A$204,0)),"ID no existe"))</f>
        <v/>
      </c>
      <c r="F987" s="13">
        <f>IF(A987="","",IFERROR(INDEX(Programa!$B$5:$B$204,MATCH(A987,Programa!$A$5:$A$204,0)),""))</f>
        <v/>
      </c>
    </row>
    <row r="988">
      <c r="A988" s="9" t="n"/>
      <c r="B988" s="9" t="n"/>
      <c r="C988" s="9" t="n"/>
      <c r="D988" s="9" t="n"/>
      <c r="E988" s="12">
        <f>IF(A988="","",IFERROR(INDEX(Programa!$E$5:$E$204,MATCH(A988,Programa!$A$5:$A$204,0)),"ID no existe"))</f>
        <v/>
      </c>
      <c r="F988" s="13">
        <f>IF(A988="","",IFERROR(INDEX(Programa!$B$5:$B$204,MATCH(A988,Programa!$A$5:$A$204,0)),""))</f>
        <v/>
      </c>
    </row>
    <row r="989">
      <c r="A989" s="9" t="n"/>
      <c r="B989" s="9" t="n"/>
      <c r="C989" s="9" t="n"/>
      <c r="D989" s="9" t="n"/>
      <c r="E989" s="12">
        <f>IF(A989="","",IFERROR(INDEX(Programa!$E$5:$E$204,MATCH(A989,Programa!$A$5:$A$204,0)),"ID no existe"))</f>
        <v/>
      </c>
      <c r="F989" s="13">
        <f>IF(A989="","",IFERROR(INDEX(Programa!$B$5:$B$204,MATCH(A989,Programa!$A$5:$A$204,0)),""))</f>
        <v/>
      </c>
    </row>
    <row r="990">
      <c r="A990" s="9" t="n"/>
      <c r="B990" s="9" t="n"/>
      <c r="C990" s="9" t="n"/>
      <c r="D990" s="9" t="n"/>
      <c r="E990" s="12">
        <f>IF(A990="","",IFERROR(INDEX(Programa!$E$5:$E$204,MATCH(A990,Programa!$A$5:$A$204,0)),"ID no existe"))</f>
        <v/>
      </c>
      <c r="F990" s="13">
        <f>IF(A990="","",IFERROR(INDEX(Programa!$B$5:$B$204,MATCH(A990,Programa!$A$5:$A$204,0)),""))</f>
        <v/>
      </c>
    </row>
    <row r="991">
      <c r="A991" s="9" t="n"/>
      <c r="B991" s="9" t="n"/>
      <c r="C991" s="9" t="n"/>
      <c r="D991" s="9" t="n"/>
      <c r="E991" s="12">
        <f>IF(A991="","",IFERROR(INDEX(Programa!$E$5:$E$204,MATCH(A991,Programa!$A$5:$A$204,0)),"ID no existe"))</f>
        <v/>
      </c>
      <c r="F991" s="13">
        <f>IF(A991="","",IFERROR(INDEX(Programa!$B$5:$B$204,MATCH(A991,Programa!$A$5:$A$204,0)),""))</f>
        <v/>
      </c>
    </row>
    <row r="992">
      <c r="A992" s="9" t="n"/>
      <c r="B992" s="9" t="n"/>
      <c r="C992" s="9" t="n"/>
      <c r="D992" s="9" t="n"/>
      <c r="E992" s="12">
        <f>IF(A992="","",IFERROR(INDEX(Programa!$E$5:$E$204,MATCH(A992,Programa!$A$5:$A$204,0)),"ID no existe"))</f>
        <v/>
      </c>
      <c r="F992" s="13">
        <f>IF(A992="","",IFERROR(INDEX(Programa!$B$5:$B$204,MATCH(A992,Programa!$A$5:$A$204,0)),""))</f>
        <v/>
      </c>
    </row>
    <row r="993">
      <c r="A993" s="9" t="n"/>
      <c r="B993" s="9" t="n"/>
      <c r="C993" s="9" t="n"/>
      <c r="D993" s="9" t="n"/>
      <c r="E993" s="12">
        <f>IF(A993="","",IFERROR(INDEX(Programa!$E$5:$E$204,MATCH(A993,Programa!$A$5:$A$204,0)),"ID no existe"))</f>
        <v/>
      </c>
      <c r="F993" s="13">
        <f>IF(A993="","",IFERROR(INDEX(Programa!$B$5:$B$204,MATCH(A993,Programa!$A$5:$A$204,0)),""))</f>
        <v/>
      </c>
    </row>
    <row r="994">
      <c r="A994" s="9" t="n"/>
      <c r="B994" s="9" t="n"/>
      <c r="C994" s="9" t="n"/>
      <c r="D994" s="9" t="n"/>
      <c r="E994" s="12">
        <f>IF(A994="","",IFERROR(INDEX(Programa!$E$5:$E$204,MATCH(A994,Programa!$A$5:$A$204,0)),"ID no existe"))</f>
        <v/>
      </c>
      <c r="F994" s="13">
        <f>IF(A994="","",IFERROR(INDEX(Programa!$B$5:$B$204,MATCH(A994,Programa!$A$5:$A$204,0)),""))</f>
        <v/>
      </c>
    </row>
    <row r="995">
      <c r="A995" s="9" t="n"/>
      <c r="B995" s="9" t="n"/>
      <c r="C995" s="9" t="n"/>
      <c r="D995" s="9" t="n"/>
      <c r="E995" s="12">
        <f>IF(A995="","",IFERROR(INDEX(Programa!$E$5:$E$204,MATCH(A995,Programa!$A$5:$A$204,0)),"ID no existe"))</f>
        <v/>
      </c>
      <c r="F995" s="13">
        <f>IF(A995="","",IFERROR(INDEX(Programa!$B$5:$B$204,MATCH(A995,Programa!$A$5:$A$204,0)),""))</f>
        <v/>
      </c>
    </row>
    <row r="996">
      <c r="A996" s="9" t="n"/>
      <c r="B996" s="9" t="n"/>
      <c r="C996" s="9" t="n"/>
      <c r="D996" s="9" t="n"/>
      <c r="E996" s="12">
        <f>IF(A996="","",IFERROR(INDEX(Programa!$E$5:$E$204,MATCH(A996,Programa!$A$5:$A$204,0)),"ID no existe"))</f>
        <v/>
      </c>
      <c r="F996" s="13">
        <f>IF(A996="","",IFERROR(INDEX(Programa!$B$5:$B$204,MATCH(A996,Programa!$A$5:$A$204,0)),""))</f>
        <v/>
      </c>
    </row>
    <row r="997">
      <c r="A997" s="9" t="n"/>
      <c r="B997" s="9" t="n"/>
      <c r="C997" s="9" t="n"/>
      <c r="D997" s="9" t="n"/>
      <c r="E997" s="12">
        <f>IF(A997="","",IFERROR(INDEX(Programa!$E$5:$E$204,MATCH(A997,Programa!$A$5:$A$204,0)),"ID no existe"))</f>
        <v/>
      </c>
      <c r="F997" s="13">
        <f>IF(A997="","",IFERROR(INDEX(Programa!$B$5:$B$204,MATCH(A997,Programa!$A$5:$A$204,0)),""))</f>
        <v/>
      </c>
    </row>
    <row r="998">
      <c r="A998" s="9" t="n"/>
      <c r="B998" s="9" t="n"/>
      <c r="C998" s="9" t="n"/>
      <c r="D998" s="9" t="n"/>
      <c r="E998" s="12">
        <f>IF(A998="","",IFERROR(INDEX(Programa!$E$5:$E$204,MATCH(A998,Programa!$A$5:$A$204,0)),"ID no existe"))</f>
        <v/>
      </c>
      <c r="F998" s="13">
        <f>IF(A998="","",IFERROR(INDEX(Programa!$B$5:$B$204,MATCH(A998,Programa!$A$5:$A$204,0)),""))</f>
        <v/>
      </c>
    </row>
    <row r="999">
      <c r="A999" s="9" t="n"/>
      <c r="B999" s="9" t="n"/>
      <c r="C999" s="9" t="n"/>
      <c r="D999" s="9" t="n"/>
      <c r="E999" s="12">
        <f>IF(A999="","",IFERROR(INDEX(Programa!$E$5:$E$204,MATCH(A999,Programa!$A$5:$A$204,0)),"ID no existe"))</f>
        <v/>
      </c>
      <c r="F999" s="13">
        <f>IF(A999="","",IFERROR(INDEX(Programa!$B$5:$B$204,MATCH(A999,Programa!$A$5:$A$204,0)),""))</f>
        <v/>
      </c>
    </row>
    <row r="1000">
      <c r="A1000" s="9" t="n"/>
      <c r="B1000" s="9" t="n"/>
      <c r="C1000" s="9" t="n"/>
      <c r="D1000" s="9" t="n"/>
      <c r="E1000" s="12">
        <f>IF(A1000="","",IFERROR(INDEX(Programa!$E$5:$E$204,MATCH(A1000,Programa!$A$5:$A$204,0)),"ID no existe"))</f>
        <v/>
      </c>
      <c r="F1000" s="13">
        <f>IF(A1000="","",IFERROR(INDEX(Programa!$B$5:$B$204,MATCH(A1000,Programa!$A$5:$A$204,0)),""))</f>
        <v/>
      </c>
    </row>
    <row r="1001">
      <c r="A1001" s="9" t="n"/>
      <c r="B1001" s="9" t="n"/>
      <c r="C1001" s="9" t="n"/>
      <c r="D1001" s="9" t="n"/>
      <c r="E1001" s="12">
        <f>IF(A1001="","",IFERROR(INDEX(Programa!$E$5:$E$204,MATCH(A1001,Programa!$A$5:$A$204,0)),"ID no existe"))</f>
        <v/>
      </c>
      <c r="F1001" s="13">
        <f>IF(A1001="","",IFERROR(INDEX(Programa!$B$5:$B$204,MATCH(A1001,Programa!$A$5:$A$204,0)),""))</f>
        <v/>
      </c>
    </row>
    <row r="1002">
      <c r="A1002" s="9" t="n"/>
      <c r="B1002" s="9" t="n"/>
      <c r="C1002" s="9" t="n"/>
      <c r="D1002" s="9" t="n"/>
      <c r="E1002" s="12">
        <f>IF(A1002="","",IFERROR(INDEX(Programa!$E$5:$E$204,MATCH(A1002,Programa!$A$5:$A$204,0)),"ID no existe"))</f>
        <v/>
      </c>
      <c r="F1002" s="13">
        <f>IF(A1002="","",IFERROR(INDEX(Programa!$B$5:$B$204,MATCH(A1002,Programa!$A$5:$A$204,0)),""))</f>
        <v/>
      </c>
    </row>
    <row r="1003">
      <c r="A1003" s="9" t="n"/>
      <c r="B1003" s="9" t="n"/>
      <c r="C1003" s="9" t="n"/>
      <c r="D1003" s="9" t="n"/>
      <c r="E1003" s="12">
        <f>IF(A1003="","",IFERROR(INDEX(Programa!$E$5:$E$204,MATCH(A1003,Programa!$A$5:$A$204,0)),"ID no existe"))</f>
        <v/>
      </c>
      <c r="F1003" s="13">
        <f>IF(A1003="","",IFERROR(INDEX(Programa!$B$5:$B$204,MATCH(A1003,Programa!$A$5:$A$204,0)),""))</f>
        <v/>
      </c>
    </row>
    <row r="1004">
      <c r="A1004" s="9" t="n"/>
      <c r="B1004" s="9" t="n"/>
      <c r="C1004" s="9" t="n"/>
      <c r="D1004" s="9" t="n"/>
      <c r="E1004" s="12">
        <f>IF(A1004="","",IFERROR(INDEX(Programa!$E$5:$E$204,MATCH(A1004,Programa!$A$5:$A$204,0)),"ID no existe"))</f>
        <v/>
      </c>
      <c r="F1004" s="13">
        <f>IF(A1004="","",IFERROR(INDEX(Programa!$B$5:$B$204,MATCH(A1004,Programa!$A$5:$A$204,0)),""))</f>
        <v/>
      </c>
    </row>
    <row r="1005">
      <c r="A1005" s="9" t="n"/>
      <c r="B1005" s="9" t="n"/>
      <c r="C1005" s="9" t="n"/>
      <c r="D1005" s="9" t="n"/>
      <c r="E1005" s="12">
        <f>IF(A1005="","",IFERROR(INDEX(Programa!$E$5:$E$204,MATCH(A1005,Programa!$A$5:$A$204,0)),"ID no existe"))</f>
        <v/>
      </c>
      <c r="F1005" s="13">
        <f>IF(A1005="","",IFERROR(INDEX(Programa!$B$5:$B$204,MATCH(A1005,Programa!$A$5:$A$204,0)),""))</f>
        <v/>
      </c>
    </row>
    <row r="1006">
      <c r="A1006" s="9" t="n"/>
      <c r="B1006" s="9" t="n"/>
      <c r="C1006" s="9" t="n"/>
      <c r="D1006" s="9" t="n"/>
      <c r="E1006" s="12">
        <f>IF(A1006="","",IFERROR(INDEX(Programa!$E$5:$E$204,MATCH(A1006,Programa!$A$5:$A$204,0)),"ID no existe"))</f>
        <v/>
      </c>
      <c r="F1006" s="13">
        <f>IF(A1006="","",IFERROR(INDEX(Programa!$B$5:$B$204,MATCH(A1006,Programa!$A$5:$A$204,0)),""))</f>
        <v/>
      </c>
    </row>
    <row r="1007">
      <c r="A1007" s="9" t="n"/>
      <c r="B1007" s="9" t="n"/>
      <c r="C1007" s="9" t="n"/>
      <c r="D1007" s="9" t="n"/>
      <c r="E1007" s="12">
        <f>IF(A1007="","",IFERROR(INDEX(Programa!$E$5:$E$204,MATCH(A1007,Programa!$A$5:$A$204,0)),"ID no existe"))</f>
        <v/>
      </c>
      <c r="F1007" s="13">
        <f>IF(A1007="","",IFERROR(INDEX(Programa!$B$5:$B$204,MATCH(A1007,Programa!$A$5:$A$204,0)),""))</f>
        <v/>
      </c>
    </row>
    <row r="1008">
      <c r="A1008" s="9" t="n"/>
      <c r="B1008" s="9" t="n"/>
      <c r="C1008" s="9" t="n"/>
      <c r="D1008" s="9" t="n"/>
      <c r="E1008" s="12">
        <f>IF(A1008="","",IFERROR(INDEX(Programa!$E$5:$E$204,MATCH(A1008,Programa!$A$5:$A$204,0)),"ID no existe"))</f>
        <v/>
      </c>
      <c r="F1008" s="13">
        <f>IF(A1008="","",IFERROR(INDEX(Programa!$B$5:$B$204,MATCH(A1008,Programa!$A$5:$A$204,0)),""))</f>
        <v/>
      </c>
    </row>
    <row r="1009">
      <c r="A1009" s="9" t="n"/>
      <c r="B1009" s="9" t="n"/>
      <c r="C1009" s="9" t="n"/>
      <c r="D1009" s="9" t="n"/>
      <c r="E1009" s="12">
        <f>IF(A1009="","",IFERROR(INDEX(Programa!$E$5:$E$204,MATCH(A1009,Programa!$A$5:$A$204,0)),"ID no existe"))</f>
        <v/>
      </c>
      <c r="F1009" s="13">
        <f>IF(A1009="","",IFERROR(INDEX(Programa!$B$5:$B$204,MATCH(A1009,Programa!$A$5:$A$204,0)),""))</f>
        <v/>
      </c>
    </row>
    <row r="1010">
      <c r="A1010" s="9" t="n"/>
      <c r="B1010" s="9" t="n"/>
      <c r="C1010" s="9" t="n"/>
      <c r="D1010" s="9" t="n"/>
      <c r="E1010" s="12">
        <f>IF(A1010="","",IFERROR(INDEX(Programa!$E$5:$E$204,MATCH(A1010,Programa!$A$5:$A$204,0)),"ID no existe"))</f>
        <v/>
      </c>
      <c r="F1010" s="13">
        <f>IF(A1010="","",IFERROR(INDEX(Programa!$B$5:$B$204,MATCH(A1010,Programa!$A$5:$A$204,0)),""))</f>
        <v/>
      </c>
    </row>
    <row r="1011">
      <c r="A1011" s="9" t="n"/>
      <c r="B1011" s="9" t="n"/>
      <c r="C1011" s="9" t="n"/>
      <c r="D1011" s="9" t="n"/>
      <c r="E1011" s="12">
        <f>IF(A1011="","",IFERROR(INDEX(Programa!$E$5:$E$204,MATCH(A1011,Programa!$A$5:$A$204,0)),"ID no existe"))</f>
        <v/>
      </c>
      <c r="F1011" s="13">
        <f>IF(A1011="","",IFERROR(INDEX(Programa!$B$5:$B$204,MATCH(A1011,Programa!$A$5:$A$204,0)),""))</f>
        <v/>
      </c>
    </row>
    <row r="1012">
      <c r="A1012" s="9" t="n"/>
      <c r="B1012" s="9" t="n"/>
      <c r="C1012" s="9" t="n"/>
      <c r="D1012" s="9" t="n"/>
      <c r="E1012" s="12">
        <f>IF(A1012="","",IFERROR(INDEX(Programa!$E$5:$E$204,MATCH(A1012,Programa!$A$5:$A$204,0)),"ID no existe"))</f>
        <v/>
      </c>
      <c r="F1012" s="13">
        <f>IF(A1012="","",IFERROR(INDEX(Programa!$B$5:$B$204,MATCH(A1012,Programa!$A$5:$A$204,0)),""))</f>
        <v/>
      </c>
    </row>
    <row r="1013">
      <c r="A1013" s="9" t="n"/>
      <c r="B1013" s="9" t="n"/>
      <c r="C1013" s="9" t="n"/>
      <c r="D1013" s="9" t="n"/>
      <c r="E1013" s="12">
        <f>IF(A1013="","",IFERROR(INDEX(Programa!$E$5:$E$204,MATCH(A1013,Programa!$A$5:$A$204,0)),"ID no existe"))</f>
        <v/>
      </c>
      <c r="F1013" s="13">
        <f>IF(A1013="","",IFERROR(INDEX(Programa!$B$5:$B$204,MATCH(A1013,Programa!$A$5:$A$204,0)),""))</f>
        <v/>
      </c>
    </row>
    <row r="1014">
      <c r="A1014" s="9" t="n"/>
      <c r="B1014" s="9" t="n"/>
      <c r="C1014" s="9" t="n"/>
      <c r="D1014" s="9" t="n"/>
      <c r="E1014" s="12">
        <f>IF(A1014="","",IFERROR(INDEX(Programa!$E$5:$E$204,MATCH(A1014,Programa!$A$5:$A$204,0)),"ID no existe"))</f>
        <v/>
      </c>
      <c r="F1014" s="13">
        <f>IF(A1014="","",IFERROR(INDEX(Programa!$B$5:$B$204,MATCH(A1014,Programa!$A$5:$A$204,0)),""))</f>
        <v/>
      </c>
    </row>
    <row r="1015">
      <c r="A1015" s="9" t="n"/>
      <c r="B1015" s="9" t="n"/>
      <c r="C1015" s="9" t="n"/>
      <c r="D1015" s="9" t="n"/>
      <c r="E1015" s="12">
        <f>IF(A1015="","",IFERROR(INDEX(Programa!$E$5:$E$204,MATCH(A1015,Programa!$A$5:$A$204,0)),"ID no existe"))</f>
        <v/>
      </c>
      <c r="F1015" s="13">
        <f>IF(A1015="","",IFERROR(INDEX(Programa!$B$5:$B$204,MATCH(A1015,Programa!$A$5:$A$204,0)),""))</f>
        <v/>
      </c>
    </row>
    <row r="1016">
      <c r="A1016" s="9" t="n"/>
      <c r="B1016" s="9" t="n"/>
      <c r="C1016" s="9" t="n"/>
      <c r="D1016" s="9" t="n"/>
      <c r="E1016" s="12">
        <f>IF(A1016="","",IFERROR(INDEX(Programa!$E$5:$E$204,MATCH(A1016,Programa!$A$5:$A$204,0)),"ID no existe"))</f>
        <v/>
      </c>
      <c r="F1016" s="13">
        <f>IF(A1016="","",IFERROR(INDEX(Programa!$B$5:$B$204,MATCH(A1016,Programa!$A$5:$A$204,0)),""))</f>
        <v/>
      </c>
    </row>
    <row r="1017">
      <c r="A1017" s="9" t="n"/>
      <c r="B1017" s="9" t="n"/>
      <c r="C1017" s="9" t="n"/>
      <c r="D1017" s="9" t="n"/>
      <c r="E1017" s="12">
        <f>IF(A1017="","",IFERROR(INDEX(Programa!$E$5:$E$204,MATCH(A1017,Programa!$A$5:$A$204,0)),"ID no existe"))</f>
        <v/>
      </c>
      <c r="F1017" s="13">
        <f>IF(A1017="","",IFERROR(INDEX(Programa!$B$5:$B$204,MATCH(A1017,Programa!$A$5:$A$204,0)),""))</f>
        <v/>
      </c>
    </row>
    <row r="1018">
      <c r="A1018" s="9" t="n"/>
      <c r="B1018" s="9" t="n"/>
      <c r="C1018" s="9" t="n"/>
      <c r="D1018" s="9" t="n"/>
      <c r="E1018" s="12">
        <f>IF(A1018="","",IFERROR(INDEX(Programa!$E$5:$E$204,MATCH(A1018,Programa!$A$5:$A$204,0)),"ID no existe"))</f>
        <v/>
      </c>
      <c r="F1018" s="13">
        <f>IF(A1018="","",IFERROR(INDEX(Programa!$B$5:$B$204,MATCH(A1018,Programa!$A$5:$A$204,0)),""))</f>
        <v/>
      </c>
    </row>
    <row r="1019">
      <c r="A1019" s="9" t="n"/>
      <c r="B1019" s="9" t="n"/>
      <c r="C1019" s="9" t="n"/>
      <c r="D1019" s="9" t="n"/>
      <c r="E1019" s="12">
        <f>IF(A1019="","",IFERROR(INDEX(Programa!$E$5:$E$204,MATCH(A1019,Programa!$A$5:$A$204,0)),"ID no existe"))</f>
        <v/>
      </c>
      <c r="F1019" s="13">
        <f>IF(A1019="","",IFERROR(INDEX(Programa!$B$5:$B$204,MATCH(A1019,Programa!$A$5:$A$204,0)),""))</f>
        <v/>
      </c>
    </row>
    <row r="1020">
      <c r="A1020" s="9" t="n"/>
      <c r="B1020" s="9" t="n"/>
      <c r="C1020" s="9" t="n"/>
      <c r="D1020" s="9" t="n"/>
      <c r="E1020" s="12">
        <f>IF(A1020="","",IFERROR(INDEX(Programa!$E$5:$E$204,MATCH(A1020,Programa!$A$5:$A$204,0)),"ID no existe"))</f>
        <v/>
      </c>
      <c r="F1020" s="13">
        <f>IF(A1020="","",IFERROR(INDEX(Programa!$B$5:$B$204,MATCH(A1020,Programa!$A$5:$A$204,0)),""))</f>
        <v/>
      </c>
    </row>
    <row r="1021">
      <c r="A1021" s="9" t="n"/>
      <c r="B1021" s="9" t="n"/>
      <c r="C1021" s="9" t="n"/>
      <c r="D1021" s="9" t="n"/>
      <c r="E1021" s="12">
        <f>IF(A1021="","",IFERROR(INDEX(Programa!$E$5:$E$204,MATCH(A1021,Programa!$A$5:$A$204,0)),"ID no existe"))</f>
        <v/>
      </c>
      <c r="F1021" s="13">
        <f>IF(A1021="","",IFERROR(INDEX(Programa!$B$5:$B$204,MATCH(A1021,Programa!$A$5:$A$204,0)),""))</f>
        <v/>
      </c>
    </row>
    <row r="1022">
      <c r="A1022" s="9" t="n"/>
      <c r="B1022" s="9" t="n"/>
      <c r="C1022" s="9" t="n"/>
      <c r="D1022" s="9" t="n"/>
      <c r="E1022" s="12">
        <f>IF(A1022="","",IFERROR(INDEX(Programa!$E$5:$E$204,MATCH(A1022,Programa!$A$5:$A$204,0)),"ID no existe"))</f>
        <v/>
      </c>
      <c r="F1022" s="13">
        <f>IF(A1022="","",IFERROR(INDEX(Programa!$B$5:$B$204,MATCH(A1022,Programa!$A$5:$A$204,0)),""))</f>
        <v/>
      </c>
    </row>
    <row r="1023">
      <c r="A1023" s="9" t="n"/>
      <c r="B1023" s="9" t="n"/>
      <c r="C1023" s="9" t="n"/>
      <c r="D1023" s="9" t="n"/>
      <c r="E1023" s="12">
        <f>IF(A1023="","",IFERROR(INDEX(Programa!$E$5:$E$204,MATCH(A1023,Programa!$A$5:$A$204,0)),"ID no existe"))</f>
        <v/>
      </c>
      <c r="F1023" s="13">
        <f>IF(A1023="","",IFERROR(INDEX(Programa!$B$5:$B$204,MATCH(A1023,Programa!$A$5:$A$204,0)),""))</f>
        <v/>
      </c>
    </row>
    <row r="1024">
      <c r="A1024" s="9" t="n"/>
      <c r="B1024" s="9" t="n"/>
      <c r="C1024" s="9" t="n"/>
      <c r="D1024" s="9" t="n"/>
      <c r="E1024" s="12">
        <f>IF(A1024="","",IFERROR(INDEX(Programa!$E$5:$E$204,MATCH(A1024,Programa!$A$5:$A$204,0)),"ID no existe"))</f>
        <v/>
      </c>
      <c r="F1024" s="13">
        <f>IF(A1024="","",IFERROR(INDEX(Programa!$B$5:$B$204,MATCH(A1024,Programa!$A$5:$A$204,0)),""))</f>
        <v/>
      </c>
    </row>
    <row r="1025">
      <c r="A1025" s="9" t="n"/>
      <c r="B1025" s="9" t="n"/>
      <c r="C1025" s="9" t="n"/>
      <c r="D1025" s="9" t="n"/>
      <c r="E1025" s="12">
        <f>IF(A1025="","",IFERROR(INDEX(Programa!$E$5:$E$204,MATCH(A1025,Programa!$A$5:$A$204,0)),"ID no existe"))</f>
        <v/>
      </c>
      <c r="F1025" s="13">
        <f>IF(A1025="","",IFERROR(INDEX(Programa!$B$5:$B$204,MATCH(A1025,Programa!$A$5:$A$204,0)),""))</f>
        <v/>
      </c>
    </row>
    <row r="1026">
      <c r="A1026" s="9" t="n"/>
      <c r="B1026" s="9" t="n"/>
      <c r="C1026" s="9" t="n"/>
      <c r="D1026" s="9" t="n"/>
      <c r="E1026" s="12">
        <f>IF(A1026="","",IFERROR(INDEX(Programa!$E$5:$E$204,MATCH(A1026,Programa!$A$5:$A$204,0)),"ID no existe"))</f>
        <v/>
      </c>
      <c r="F1026" s="13">
        <f>IF(A1026="","",IFERROR(INDEX(Programa!$B$5:$B$204,MATCH(A1026,Programa!$A$5:$A$204,0)),""))</f>
        <v/>
      </c>
    </row>
    <row r="1027">
      <c r="A1027" s="9" t="n"/>
      <c r="B1027" s="9" t="n"/>
      <c r="C1027" s="9" t="n"/>
      <c r="D1027" s="9" t="n"/>
      <c r="E1027" s="12">
        <f>IF(A1027="","",IFERROR(INDEX(Programa!$E$5:$E$204,MATCH(A1027,Programa!$A$5:$A$204,0)),"ID no existe"))</f>
        <v/>
      </c>
      <c r="F1027" s="13">
        <f>IF(A1027="","",IFERROR(INDEX(Programa!$B$5:$B$204,MATCH(A1027,Programa!$A$5:$A$204,0)),""))</f>
        <v/>
      </c>
    </row>
    <row r="1028">
      <c r="A1028" s="9" t="n"/>
      <c r="B1028" s="9" t="n"/>
      <c r="C1028" s="9" t="n"/>
      <c r="D1028" s="9" t="n"/>
      <c r="E1028" s="12">
        <f>IF(A1028="","",IFERROR(INDEX(Programa!$E$5:$E$204,MATCH(A1028,Programa!$A$5:$A$204,0)),"ID no existe"))</f>
        <v/>
      </c>
      <c r="F1028" s="13">
        <f>IF(A1028="","",IFERROR(INDEX(Programa!$B$5:$B$204,MATCH(A1028,Programa!$A$5:$A$204,0)),""))</f>
        <v/>
      </c>
    </row>
    <row r="1029">
      <c r="A1029" s="9" t="n"/>
      <c r="B1029" s="9" t="n"/>
      <c r="C1029" s="9" t="n"/>
      <c r="D1029" s="9" t="n"/>
      <c r="E1029" s="12">
        <f>IF(A1029="","",IFERROR(INDEX(Programa!$E$5:$E$204,MATCH(A1029,Programa!$A$5:$A$204,0)),"ID no existe"))</f>
        <v/>
      </c>
      <c r="F1029" s="13">
        <f>IF(A1029="","",IFERROR(INDEX(Programa!$B$5:$B$204,MATCH(A1029,Programa!$A$5:$A$204,0)),""))</f>
        <v/>
      </c>
    </row>
    <row r="1030">
      <c r="A1030" s="9" t="n"/>
      <c r="B1030" s="9" t="n"/>
      <c r="C1030" s="9" t="n"/>
      <c r="D1030" s="9" t="n"/>
      <c r="E1030" s="12">
        <f>IF(A1030="","",IFERROR(INDEX(Programa!$E$5:$E$204,MATCH(A1030,Programa!$A$5:$A$204,0)),"ID no existe"))</f>
        <v/>
      </c>
      <c r="F1030" s="13">
        <f>IF(A1030="","",IFERROR(INDEX(Programa!$B$5:$B$204,MATCH(A1030,Programa!$A$5:$A$204,0)),""))</f>
        <v/>
      </c>
    </row>
    <row r="1031">
      <c r="A1031" s="9" t="n"/>
      <c r="B1031" s="9" t="n"/>
      <c r="C1031" s="9" t="n"/>
      <c r="D1031" s="9" t="n"/>
      <c r="E1031" s="12">
        <f>IF(A1031="","",IFERROR(INDEX(Programa!$E$5:$E$204,MATCH(A1031,Programa!$A$5:$A$204,0)),"ID no existe"))</f>
        <v/>
      </c>
      <c r="F1031" s="13">
        <f>IF(A1031="","",IFERROR(INDEX(Programa!$B$5:$B$204,MATCH(A1031,Programa!$A$5:$A$204,0)),""))</f>
        <v/>
      </c>
    </row>
    <row r="1032">
      <c r="A1032" s="9" t="n"/>
      <c r="B1032" s="9" t="n"/>
      <c r="C1032" s="9" t="n"/>
      <c r="D1032" s="9" t="n"/>
      <c r="E1032" s="12">
        <f>IF(A1032="","",IFERROR(INDEX(Programa!$E$5:$E$204,MATCH(A1032,Programa!$A$5:$A$204,0)),"ID no existe"))</f>
        <v/>
      </c>
      <c r="F1032" s="13">
        <f>IF(A1032="","",IFERROR(INDEX(Programa!$B$5:$B$204,MATCH(A1032,Programa!$A$5:$A$204,0)),""))</f>
        <v/>
      </c>
    </row>
    <row r="1033">
      <c r="A1033" s="9" t="n"/>
      <c r="B1033" s="9" t="n"/>
      <c r="C1033" s="9" t="n"/>
      <c r="D1033" s="9" t="n"/>
      <c r="E1033" s="12">
        <f>IF(A1033="","",IFERROR(INDEX(Programa!$E$5:$E$204,MATCH(A1033,Programa!$A$5:$A$204,0)),"ID no existe"))</f>
        <v/>
      </c>
      <c r="F1033" s="13">
        <f>IF(A1033="","",IFERROR(INDEX(Programa!$B$5:$B$204,MATCH(A1033,Programa!$A$5:$A$204,0)),""))</f>
        <v/>
      </c>
    </row>
    <row r="1034">
      <c r="A1034" s="9" t="n"/>
      <c r="B1034" s="9" t="n"/>
      <c r="C1034" s="9" t="n"/>
      <c r="D1034" s="9" t="n"/>
      <c r="E1034" s="12">
        <f>IF(A1034="","",IFERROR(INDEX(Programa!$E$5:$E$204,MATCH(A1034,Programa!$A$5:$A$204,0)),"ID no existe"))</f>
        <v/>
      </c>
      <c r="F1034" s="13">
        <f>IF(A1034="","",IFERROR(INDEX(Programa!$B$5:$B$204,MATCH(A1034,Programa!$A$5:$A$204,0)),""))</f>
        <v/>
      </c>
    </row>
    <row r="1035">
      <c r="A1035" s="9" t="n"/>
      <c r="B1035" s="9" t="n"/>
      <c r="C1035" s="9" t="n"/>
      <c r="D1035" s="9" t="n"/>
      <c r="E1035" s="12">
        <f>IF(A1035="","",IFERROR(INDEX(Programa!$E$5:$E$204,MATCH(A1035,Programa!$A$5:$A$204,0)),"ID no existe"))</f>
        <v/>
      </c>
      <c r="F1035" s="13">
        <f>IF(A1035="","",IFERROR(INDEX(Programa!$B$5:$B$204,MATCH(A1035,Programa!$A$5:$A$204,0)),""))</f>
        <v/>
      </c>
    </row>
    <row r="1036">
      <c r="A1036" s="9" t="n"/>
      <c r="B1036" s="9" t="n"/>
      <c r="C1036" s="9" t="n"/>
      <c r="D1036" s="9" t="n"/>
      <c r="E1036" s="12">
        <f>IF(A1036="","",IFERROR(INDEX(Programa!$E$5:$E$204,MATCH(A1036,Programa!$A$5:$A$204,0)),"ID no existe"))</f>
        <v/>
      </c>
      <c r="F1036" s="13">
        <f>IF(A1036="","",IFERROR(INDEX(Programa!$B$5:$B$204,MATCH(A1036,Programa!$A$5:$A$204,0)),""))</f>
        <v/>
      </c>
    </row>
    <row r="1037">
      <c r="A1037" s="9" t="n"/>
      <c r="B1037" s="9" t="n"/>
      <c r="C1037" s="9" t="n"/>
      <c r="D1037" s="9" t="n"/>
      <c r="E1037" s="12">
        <f>IF(A1037="","",IFERROR(INDEX(Programa!$E$5:$E$204,MATCH(A1037,Programa!$A$5:$A$204,0)),"ID no existe"))</f>
        <v/>
      </c>
      <c r="F1037" s="13">
        <f>IF(A1037="","",IFERROR(INDEX(Programa!$B$5:$B$204,MATCH(A1037,Programa!$A$5:$A$204,0)),""))</f>
        <v/>
      </c>
    </row>
    <row r="1038">
      <c r="A1038" s="9" t="n"/>
      <c r="B1038" s="9" t="n"/>
      <c r="C1038" s="9" t="n"/>
      <c r="D1038" s="9" t="n"/>
      <c r="E1038" s="12">
        <f>IF(A1038="","",IFERROR(INDEX(Programa!$E$5:$E$204,MATCH(A1038,Programa!$A$5:$A$204,0)),"ID no existe"))</f>
        <v/>
      </c>
      <c r="F1038" s="13">
        <f>IF(A1038="","",IFERROR(INDEX(Programa!$B$5:$B$204,MATCH(A1038,Programa!$A$5:$A$204,0)),""))</f>
        <v/>
      </c>
    </row>
    <row r="1039">
      <c r="A1039" s="9" t="n"/>
      <c r="B1039" s="9" t="n"/>
      <c r="C1039" s="9" t="n"/>
      <c r="D1039" s="9" t="n"/>
      <c r="E1039" s="12">
        <f>IF(A1039="","",IFERROR(INDEX(Programa!$E$5:$E$204,MATCH(A1039,Programa!$A$5:$A$204,0)),"ID no existe"))</f>
        <v/>
      </c>
      <c r="F1039" s="13">
        <f>IF(A1039="","",IFERROR(INDEX(Programa!$B$5:$B$204,MATCH(A1039,Programa!$A$5:$A$204,0)),""))</f>
        <v/>
      </c>
    </row>
    <row r="1040">
      <c r="A1040" s="9" t="n"/>
      <c r="B1040" s="9" t="n"/>
      <c r="C1040" s="9" t="n"/>
      <c r="D1040" s="9" t="n"/>
      <c r="E1040" s="12">
        <f>IF(A1040="","",IFERROR(INDEX(Programa!$E$5:$E$204,MATCH(A1040,Programa!$A$5:$A$204,0)),"ID no existe"))</f>
        <v/>
      </c>
      <c r="F1040" s="13">
        <f>IF(A1040="","",IFERROR(INDEX(Programa!$B$5:$B$204,MATCH(A1040,Programa!$A$5:$A$204,0)),""))</f>
        <v/>
      </c>
    </row>
    <row r="1041">
      <c r="A1041" s="9" t="n"/>
      <c r="B1041" s="9" t="n"/>
      <c r="C1041" s="9" t="n"/>
      <c r="D1041" s="9" t="n"/>
      <c r="E1041" s="12">
        <f>IF(A1041="","",IFERROR(INDEX(Programa!$E$5:$E$204,MATCH(A1041,Programa!$A$5:$A$204,0)),"ID no existe"))</f>
        <v/>
      </c>
      <c r="F1041" s="13">
        <f>IF(A1041="","",IFERROR(INDEX(Programa!$B$5:$B$204,MATCH(A1041,Programa!$A$5:$A$204,0)),""))</f>
        <v/>
      </c>
    </row>
    <row r="1042">
      <c r="A1042" s="9" t="n"/>
      <c r="B1042" s="9" t="n"/>
      <c r="C1042" s="9" t="n"/>
      <c r="D1042" s="9" t="n"/>
      <c r="E1042" s="12">
        <f>IF(A1042="","",IFERROR(INDEX(Programa!$E$5:$E$204,MATCH(A1042,Programa!$A$5:$A$204,0)),"ID no existe"))</f>
        <v/>
      </c>
      <c r="F1042" s="13">
        <f>IF(A1042="","",IFERROR(INDEX(Programa!$B$5:$B$204,MATCH(A1042,Programa!$A$5:$A$204,0)),""))</f>
        <v/>
      </c>
    </row>
    <row r="1043">
      <c r="A1043" s="9" t="n"/>
      <c r="B1043" s="9" t="n"/>
      <c r="C1043" s="9" t="n"/>
      <c r="D1043" s="9" t="n"/>
      <c r="E1043" s="12">
        <f>IF(A1043="","",IFERROR(INDEX(Programa!$E$5:$E$204,MATCH(A1043,Programa!$A$5:$A$204,0)),"ID no existe"))</f>
        <v/>
      </c>
      <c r="F1043" s="13">
        <f>IF(A1043="","",IFERROR(INDEX(Programa!$B$5:$B$204,MATCH(A1043,Programa!$A$5:$A$204,0)),""))</f>
        <v/>
      </c>
    </row>
    <row r="1044">
      <c r="A1044" s="9" t="n"/>
      <c r="B1044" s="9" t="n"/>
      <c r="C1044" s="9" t="n"/>
      <c r="D1044" s="9" t="n"/>
      <c r="E1044" s="12">
        <f>IF(A1044="","",IFERROR(INDEX(Programa!$E$5:$E$204,MATCH(A1044,Programa!$A$5:$A$204,0)),"ID no existe"))</f>
        <v/>
      </c>
      <c r="F1044" s="13">
        <f>IF(A1044="","",IFERROR(INDEX(Programa!$B$5:$B$204,MATCH(A1044,Programa!$A$5:$A$204,0)),""))</f>
        <v/>
      </c>
    </row>
    <row r="1045">
      <c r="A1045" s="9" t="n"/>
      <c r="B1045" s="9" t="n"/>
      <c r="C1045" s="9" t="n"/>
      <c r="D1045" s="9" t="n"/>
      <c r="E1045" s="12">
        <f>IF(A1045="","",IFERROR(INDEX(Programa!$E$5:$E$204,MATCH(A1045,Programa!$A$5:$A$204,0)),"ID no existe"))</f>
        <v/>
      </c>
      <c r="F1045" s="13">
        <f>IF(A1045="","",IFERROR(INDEX(Programa!$B$5:$B$204,MATCH(A1045,Programa!$A$5:$A$204,0)),""))</f>
        <v/>
      </c>
    </row>
    <row r="1046">
      <c r="A1046" s="9" t="n"/>
      <c r="B1046" s="9" t="n"/>
      <c r="C1046" s="9" t="n"/>
      <c r="D1046" s="9" t="n"/>
      <c r="E1046" s="12">
        <f>IF(A1046="","",IFERROR(INDEX(Programa!$E$5:$E$204,MATCH(A1046,Programa!$A$5:$A$204,0)),"ID no existe"))</f>
        <v/>
      </c>
      <c r="F1046" s="13">
        <f>IF(A1046="","",IFERROR(INDEX(Programa!$B$5:$B$204,MATCH(A1046,Programa!$A$5:$A$204,0)),""))</f>
        <v/>
      </c>
    </row>
    <row r="1047">
      <c r="A1047" s="9" t="n"/>
      <c r="B1047" s="9" t="n"/>
      <c r="C1047" s="9" t="n"/>
      <c r="D1047" s="9" t="n"/>
      <c r="E1047" s="12">
        <f>IF(A1047="","",IFERROR(INDEX(Programa!$E$5:$E$204,MATCH(A1047,Programa!$A$5:$A$204,0)),"ID no existe"))</f>
        <v/>
      </c>
      <c r="F1047" s="13">
        <f>IF(A1047="","",IFERROR(INDEX(Programa!$B$5:$B$204,MATCH(A1047,Programa!$A$5:$A$204,0)),""))</f>
        <v/>
      </c>
    </row>
    <row r="1048">
      <c r="A1048" s="9" t="n"/>
      <c r="B1048" s="9" t="n"/>
      <c r="C1048" s="9" t="n"/>
      <c r="D1048" s="9" t="n"/>
      <c r="E1048" s="12">
        <f>IF(A1048="","",IFERROR(INDEX(Programa!$E$5:$E$204,MATCH(A1048,Programa!$A$5:$A$204,0)),"ID no existe"))</f>
        <v/>
      </c>
      <c r="F1048" s="13">
        <f>IF(A1048="","",IFERROR(INDEX(Programa!$B$5:$B$204,MATCH(A1048,Programa!$A$5:$A$204,0)),""))</f>
        <v/>
      </c>
    </row>
    <row r="1049">
      <c r="A1049" s="9" t="n"/>
      <c r="B1049" s="9" t="n"/>
      <c r="C1049" s="9" t="n"/>
      <c r="D1049" s="9" t="n"/>
      <c r="E1049" s="12">
        <f>IF(A1049="","",IFERROR(INDEX(Programa!$E$5:$E$204,MATCH(A1049,Programa!$A$5:$A$204,0)),"ID no existe"))</f>
        <v/>
      </c>
      <c r="F1049" s="13">
        <f>IF(A1049="","",IFERROR(INDEX(Programa!$B$5:$B$204,MATCH(A1049,Programa!$A$5:$A$204,0)),""))</f>
        <v/>
      </c>
    </row>
    <row r="1050">
      <c r="A1050" s="9" t="n"/>
      <c r="B1050" s="9" t="n"/>
      <c r="C1050" s="9" t="n"/>
      <c r="D1050" s="9" t="n"/>
      <c r="E1050" s="12">
        <f>IF(A1050="","",IFERROR(INDEX(Programa!$E$5:$E$204,MATCH(A1050,Programa!$A$5:$A$204,0)),"ID no existe"))</f>
        <v/>
      </c>
      <c r="F1050" s="13">
        <f>IF(A1050="","",IFERROR(INDEX(Programa!$B$5:$B$204,MATCH(A1050,Programa!$A$5:$A$204,0)),""))</f>
        <v/>
      </c>
    </row>
    <row r="1051">
      <c r="A1051" s="9" t="n"/>
      <c r="B1051" s="9" t="n"/>
      <c r="C1051" s="9" t="n"/>
      <c r="D1051" s="9" t="n"/>
      <c r="E1051" s="12">
        <f>IF(A1051="","",IFERROR(INDEX(Programa!$E$5:$E$204,MATCH(A1051,Programa!$A$5:$A$204,0)),"ID no existe"))</f>
        <v/>
      </c>
      <c r="F1051" s="13">
        <f>IF(A1051="","",IFERROR(INDEX(Programa!$B$5:$B$204,MATCH(A1051,Programa!$A$5:$A$204,0)),""))</f>
        <v/>
      </c>
    </row>
    <row r="1052">
      <c r="A1052" s="9" t="n"/>
      <c r="B1052" s="9" t="n"/>
      <c r="C1052" s="9" t="n"/>
      <c r="D1052" s="9" t="n"/>
      <c r="E1052" s="12">
        <f>IF(A1052="","",IFERROR(INDEX(Programa!$E$5:$E$204,MATCH(A1052,Programa!$A$5:$A$204,0)),"ID no existe"))</f>
        <v/>
      </c>
      <c r="F1052" s="13">
        <f>IF(A1052="","",IFERROR(INDEX(Programa!$B$5:$B$204,MATCH(A1052,Programa!$A$5:$A$204,0)),""))</f>
        <v/>
      </c>
    </row>
    <row r="1053">
      <c r="A1053" s="9" t="n"/>
      <c r="B1053" s="9" t="n"/>
      <c r="C1053" s="9" t="n"/>
      <c r="D1053" s="9" t="n"/>
      <c r="E1053" s="12">
        <f>IF(A1053="","",IFERROR(INDEX(Programa!$E$5:$E$204,MATCH(A1053,Programa!$A$5:$A$204,0)),"ID no existe"))</f>
        <v/>
      </c>
      <c r="F1053" s="13">
        <f>IF(A1053="","",IFERROR(INDEX(Programa!$B$5:$B$204,MATCH(A1053,Programa!$A$5:$A$204,0)),""))</f>
        <v/>
      </c>
    </row>
    <row r="1054">
      <c r="A1054" s="9" t="n"/>
      <c r="B1054" s="9" t="n"/>
      <c r="C1054" s="9" t="n"/>
      <c r="D1054" s="9" t="n"/>
      <c r="E1054" s="12">
        <f>IF(A1054="","",IFERROR(INDEX(Programa!$E$5:$E$204,MATCH(A1054,Programa!$A$5:$A$204,0)),"ID no existe"))</f>
        <v/>
      </c>
      <c r="F1054" s="13">
        <f>IF(A1054="","",IFERROR(INDEX(Programa!$B$5:$B$204,MATCH(A1054,Programa!$A$5:$A$204,0)),""))</f>
        <v/>
      </c>
    </row>
    <row r="1055">
      <c r="A1055" s="9" t="n"/>
      <c r="B1055" s="9" t="n"/>
      <c r="C1055" s="9" t="n"/>
      <c r="D1055" s="9" t="n"/>
      <c r="E1055" s="12">
        <f>IF(A1055="","",IFERROR(INDEX(Programa!$E$5:$E$204,MATCH(A1055,Programa!$A$5:$A$204,0)),"ID no existe"))</f>
        <v/>
      </c>
      <c r="F1055" s="13">
        <f>IF(A1055="","",IFERROR(INDEX(Programa!$B$5:$B$204,MATCH(A1055,Programa!$A$5:$A$204,0)),""))</f>
        <v/>
      </c>
    </row>
    <row r="1056">
      <c r="A1056" s="9" t="n"/>
      <c r="B1056" s="9" t="n"/>
      <c r="C1056" s="9" t="n"/>
      <c r="D1056" s="9" t="n"/>
      <c r="E1056" s="12">
        <f>IF(A1056="","",IFERROR(INDEX(Programa!$E$5:$E$204,MATCH(A1056,Programa!$A$5:$A$204,0)),"ID no existe"))</f>
        <v/>
      </c>
      <c r="F1056" s="13">
        <f>IF(A1056="","",IFERROR(INDEX(Programa!$B$5:$B$204,MATCH(A1056,Programa!$A$5:$A$204,0)),""))</f>
        <v/>
      </c>
    </row>
    <row r="1057">
      <c r="A1057" s="9" t="n"/>
      <c r="B1057" s="9" t="n"/>
      <c r="C1057" s="9" t="n"/>
      <c r="D1057" s="9" t="n"/>
      <c r="E1057" s="12">
        <f>IF(A1057="","",IFERROR(INDEX(Programa!$E$5:$E$204,MATCH(A1057,Programa!$A$5:$A$204,0)),"ID no existe"))</f>
        <v/>
      </c>
      <c r="F1057" s="13">
        <f>IF(A1057="","",IFERROR(INDEX(Programa!$B$5:$B$204,MATCH(A1057,Programa!$A$5:$A$204,0)),""))</f>
        <v/>
      </c>
    </row>
    <row r="1058">
      <c r="A1058" s="9" t="n"/>
      <c r="B1058" s="9" t="n"/>
      <c r="C1058" s="9" t="n"/>
      <c r="D1058" s="9" t="n"/>
      <c r="E1058" s="12">
        <f>IF(A1058="","",IFERROR(INDEX(Programa!$E$5:$E$204,MATCH(A1058,Programa!$A$5:$A$204,0)),"ID no existe"))</f>
        <v/>
      </c>
      <c r="F1058" s="13">
        <f>IF(A1058="","",IFERROR(INDEX(Programa!$B$5:$B$204,MATCH(A1058,Programa!$A$5:$A$204,0)),""))</f>
        <v/>
      </c>
    </row>
    <row r="1059">
      <c r="A1059" s="9" t="n"/>
      <c r="B1059" s="9" t="n"/>
      <c r="C1059" s="9" t="n"/>
      <c r="D1059" s="9" t="n"/>
      <c r="E1059" s="12">
        <f>IF(A1059="","",IFERROR(INDEX(Programa!$E$5:$E$204,MATCH(A1059,Programa!$A$5:$A$204,0)),"ID no existe"))</f>
        <v/>
      </c>
      <c r="F1059" s="13">
        <f>IF(A1059="","",IFERROR(INDEX(Programa!$B$5:$B$204,MATCH(A1059,Programa!$A$5:$A$204,0)),""))</f>
        <v/>
      </c>
    </row>
    <row r="1060">
      <c r="A1060" s="9" t="n"/>
      <c r="B1060" s="9" t="n"/>
      <c r="C1060" s="9" t="n"/>
      <c r="D1060" s="9" t="n"/>
      <c r="E1060" s="12">
        <f>IF(A1060="","",IFERROR(INDEX(Programa!$E$5:$E$204,MATCH(A1060,Programa!$A$5:$A$204,0)),"ID no existe"))</f>
        <v/>
      </c>
      <c r="F1060" s="13">
        <f>IF(A1060="","",IFERROR(INDEX(Programa!$B$5:$B$204,MATCH(A1060,Programa!$A$5:$A$204,0)),""))</f>
        <v/>
      </c>
    </row>
    <row r="1061">
      <c r="A1061" s="9" t="n"/>
      <c r="B1061" s="9" t="n"/>
      <c r="C1061" s="9" t="n"/>
      <c r="D1061" s="9" t="n"/>
      <c r="E1061" s="12">
        <f>IF(A1061="","",IFERROR(INDEX(Programa!$E$5:$E$204,MATCH(A1061,Programa!$A$5:$A$204,0)),"ID no existe"))</f>
        <v/>
      </c>
      <c r="F1061" s="13">
        <f>IF(A1061="","",IFERROR(INDEX(Programa!$B$5:$B$204,MATCH(A1061,Programa!$A$5:$A$204,0)),""))</f>
        <v/>
      </c>
    </row>
    <row r="1062">
      <c r="A1062" s="9" t="n"/>
      <c r="B1062" s="9" t="n"/>
      <c r="C1062" s="9" t="n"/>
      <c r="D1062" s="9" t="n"/>
      <c r="E1062" s="12">
        <f>IF(A1062="","",IFERROR(INDEX(Programa!$E$5:$E$204,MATCH(A1062,Programa!$A$5:$A$204,0)),"ID no existe"))</f>
        <v/>
      </c>
      <c r="F1062" s="13">
        <f>IF(A1062="","",IFERROR(INDEX(Programa!$B$5:$B$204,MATCH(A1062,Programa!$A$5:$A$204,0)),""))</f>
        <v/>
      </c>
    </row>
    <row r="1063">
      <c r="A1063" s="9" t="n"/>
      <c r="B1063" s="9" t="n"/>
      <c r="C1063" s="9" t="n"/>
      <c r="D1063" s="9" t="n"/>
      <c r="E1063" s="12">
        <f>IF(A1063="","",IFERROR(INDEX(Programa!$E$5:$E$204,MATCH(A1063,Programa!$A$5:$A$204,0)),"ID no existe"))</f>
        <v/>
      </c>
      <c r="F1063" s="13">
        <f>IF(A1063="","",IFERROR(INDEX(Programa!$B$5:$B$204,MATCH(A1063,Programa!$A$5:$A$204,0)),""))</f>
        <v/>
      </c>
    </row>
    <row r="1064">
      <c r="A1064" s="9" t="n"/>
      <c r="B1064" s="9" t="n"/>
      <c r="C1064" s="9" t="n"/>
      <c r="D1064" s="9" t="n"/>
      <c r="E1064" s="12">
        <f>IF(A1064="","",IFERROR(INDEX(Programa!$E$5:$E$204,MATCH(A1064,Programa!$A$5:$A$204,0)),"ID no existe"))</f>
        <v/>
      </c>
      <c r="F1064" s="13">
        <f>IF(A1064="","",IFERROR(INDEX(Programa!$B$5:$B$204,MATCH(A1064,Programa!$A$5:$A$204,0)),""))</f>
        <v/>
      </c>
    </row>
    <row r="1065">
      <c r="A1065" s="9" t="n"/>
      <c r="B1065" s="9" t="n"/>
      <c r="C1065" s="9" t="n"/>
      <c r="D1065" s="9" t="n"/>
      <c r="E1065" s="12">
        <f>IF(A1065="","",IFERROR(INDEX(Programa!$E$5:$E$204,MATCH(A1065,Programa!$A$5:$A$204,0)),"ID no existe"))</f>
        <v/>
      </c>
      <c r="F1065" s="13">
        <f>IF(A1065="","",IFERROR(INDEX(Programa!$B$5:$B$204,MATCH(A1065,Programa!$A$5:$A$204,0)),""))</f>
        <v/>
      </c>
    </row>
    <row r="1066">
      <c r="A1066" s="9" t="n"/>
      <c r="B1066" s="9" t="n"/>
      <c r="C1066" s="9" t="n"/>
      <c r="D1066" s="9" t="n"/>
      <c r="E1066" s="12">
        <f>IF(A1066="","",IFERROR(INDEX(Programa!$E$5:$E$204,MATCH(A1066,Programa!$A$5:$A$204,0)),"ID no existe"))</f>
        <v/>
      </c>
      <c r="F1066" s="13">
        <f>IF(A1066="","",IFERROR(INDEX(Programa!$B$5:$B$204,MATCH(A1066,Programa!$A$5:$A$204,0)),""))</f>
        <v/>
      </c>
    </row>
    <row r="1067">
      <c r="A1067" s="9" t="n"/>
      <c r="B1067" s="9" t="n"/>
      <c r="C1067" s="9" t="n"/>
      <c r="D1067" s="9" t="n"/>
      <c r="E1067" s="12">
        <f>IF(A1067="","",IFERROR(INDEX(Programa!$E$5:$E$204,MATCH(A1067,Programa!$A$5:$A$204,0)),"ID no existe"))</f>
        <v/>
      </c>
      <c r="F1067" s="13">
        <f>IF(A1067="","",IFERROR(INDEX(Programa!$B$5:$B$204,MATCH(A1067,Programa!$A$5:$A$204,0)),""))</f>
        <v/>
      </c>
    </row>
    <row r="1068">
      <c r="A1068" s="9" t="n"/>
      <c r="B1068" s="9" t="n"/>
      <c r="C1068" s="9" t="n"/>
      <c r="D1068" s="9" t="n"/>
      <c r="E1068" s="12">
        <f>IF(A1068="","",IFERROR(INDEX(Programa!$E$5:$E$204,MATCH(A1068,Programa!$A$5:$A$204,0)),"ID no existe"))</f>
        <v/>
      </c>
      <c r="F1068" s="13">
        <f>IF(A1068="","",IFERROR(INDEX(Programa!$B$5:$B$204,MATCH(A1068,Programa!$A$5:$A$204,0)),""))</f>
        <v/>
      </c>
    </row>
    <row r="1069">
      <c r="A1069" s="9" t="n"/>
      <c r="B1069" s="9" t="n"/>
      <c r="C1069" s="9" t="n"/>
      <c r="D1069" s="9" t="n"/>
      <c r="E1069" s="12">
        <f>IF(A1069="","",IFERROR(INDEX(Programa!$E$5:$E$204,MATCH(A1069,Programa!$A$5:$A$204,0)),"ID no existe"))</f>
        <v/>
      </c>
      <c r="F1069" s="13">
        <f>IF(A1069="","",IFERROR(INDEX(Programa!$B$5:$B$204,MATCH(A1069,Programa!$A$5:$A$204,0)),""))</f>
        <v/>
      </c>
    </row>
    <row r="1070">
      <c r="A1070" s="9" t="n"/>
      <c r="B1070" s="9" t="n"/>
      <c r="C1070" s="9" t="n"/>
      <c r="D1070" s="9" t="n"/>
      <c r="E1070" s="12">
        <f>IF(A1070="","",IFERROR(INDEX(Programa!$E$5:$E$204,MATCH(A1070,Programa!$A$5:$A$204,0)),"ID no existe"))</f>
        <v/>
      </c>
      <c r="F1070" s="13">
        <f>IF(A1070="","",IFERROR(INDEX(Programa!$B$5:$B$204,MATCH(A1070,Programa!$A$5:$A$204,0)),""))</f>
        <v/>
      </c>
    </row>
    <row r="1071">
      <c r="A1071" s="9" t="n"/>
      <c r="B1071" s="9" t="n"/>
      <c r="C1071" s="9" t="n"/>
      <c r="D1071" s="9" t="n"/>
      <c r="E1071" s="12">
        <f>IF(A1071="","",IFERROR(INDEX(Programa!$E$5:$E$204,MATCH(A1071,Programa!$A$5:$A$204,0)),"ID no existe"))</f>
        <v/>
      </c>
      <c r="F1071" s="13">
        <f>IF(A1071="","",IFERROR(INDEX(Programa!$B$5:$B$204,MATCH(A1071,Programa!$A$5:$A$204,0)),""))</f>
        <v/>
      </c>
    </row>
    <row r="1072">
      <c r="A1072" s="9" t="n"/>
      <c r="B1072" s="9" t="n"/>
      <c r="C1072" s="9" t="n"/>
      <c r="D1072" s="9" t="n"/>
      <c r="E1072" s="12">
        <f>IF(A1072="","",IFERROR(INDEX(Programa!$E$5:$E$204,MATCH(A1072,Programa!$A$5:$A$204,0)),"ID no existe"))</f>
        <v/>
      </c>
      <c r="F1072" s="13">
        <f>IF(A1072="","",IFERROR(INDEX(Programa!$B$5:$B$204,MATCH(A1072,Programa!$A$5:$A$204,0)),""))</f>
        <v/>
      </c>
    </row>
    <row r="1073">
      <c r="A1073" s="9" t="n"/>
      <c r="B1073" s="9" t="n"/>
      <c r="C1073" s="9" t="n"/>
      <c r="D1073" s="9" t="n"/>
      <c r="E1073" s="12">
        <f>IF(A1073="","",IFERROR(INDEX(Programa!$E$5:$E$204,MATCH(A1073,Programa!$A$5:$A$204,0)),"ID no existe"))</f>
        <v/>
      </c>
      <c r="F1073" s="13">
        <f>IF(A1073="","",IFERROR(INDEX(Programa!$B$5:$B$204,MATCH(A1073,Programa!$A$5:$A$204,0)),""))</f>
        <v/>
      </c>
    </row>
    <row r="1074">
      <c r="A1074" s="9" t="n"/>
      <c r="B1074" s="9" t="n"/>
      <c r="C1074" s="9" t="n"/>
      <c r="D1074" s="9" t="n"/>
      <c r="E1074" s="12">
        <f>IF(A1074="","",IFERROR(INDEX(Programa!$E$5:$E$204,MATCH(A1074,Programa!$A$5:$A$204,0)),"ID no existe"))</f>
        <v/>
      </c>
      <c r="F1074" s="13">
        <f>IF(A1074="","",IFERROR(INDEX(Programa!$B$5:$B$204,MATCH(A1074,Programa!$A$5:$A$204,0)),""))</f>
        <v/>
      </c>
    </row>
    <row r="1075">
      <c r="A1075" s="9" t="n"/>
      <c r="B1075" s="9" t="n"/>
      <c r="C1075" s="9" t="n"/>
      <c r="D1075" s="9" t="n"/>
      <c r="E1075" s="12">
        <f>IF(A1075="","",IFERROR(INDEX(Programa!$E$5:$E$204,MATCH(A1075,Programa!$A$5:$A$204,0)),"ID no existe"))</f>
        <v/>
      </c>
      <c r="F1075" s="13">
        <f>IF(A1075="","",IFERROR(INDEX(Programa!$B$5:$B$204,MATCH(A1075,Programa!$A$5:$A$204,0)),""))</f>
        <v/>
      </c>
    </row>
    <row r="1076">
      <c r="A1076" s="9" t="n"/>
      <c r="B1076" s="9" t="n"/>
      <c r="C1076" s="9" t="n"/>
      <c r="D1076" s="9" t="n"/>
      <c r="E1076" s="12">
        <f>IF(A1076="","",IFERROR(INDEX(Programa!$E$5:$E$204,MATCH(A1076,Programa!$A$5:$A$204,0)),"ID no existe"))</f>
        <v/>
      </c>
      <c r="F1076" s="13">
        <f>IF(A1076="","",IFERROR(INDEX(Programa!$B$5:$B$204,MATCH(A1076,Programa!$A$5:$A$204,0)),""))</f>
        <v/>
      </c>
    </row>
    <row r="1077">
      <c r="A1077" s="9" t="n"/>
      <c r="B1077" s="9" t="n"/>
      <c r="C1077" s="9" t="n"/>
      <c r="D1077" s="9" t="n"/>
      <c r="E1077" s="12">
        <f>IF(A1077="","",IFERROR(INDEX(Programa!$E$5:$E$204,MATCH(A1077,Programa!$A$5:$A$204,0)),"ID no existe"))</f>
        <v/>
      </c>
      <c r="F1077" s="13">
        <f>IF(A1077="","",IFERROR(INDEX(Programa!$B$5:$B$204,MATCH(A1077,Programa!$A$5:$A$204,0)),""))</f>
        <v/>
      </c>
    </row>
    <row r="1078">
      <c r="A1078" s="9" t="n"/>
      <c r="B1078" s="9" t="n"/>
      <c r="C1078" s="9" t="n"/>
      <c r="D1078" s="9" t="n"/>
      <c r="E1078" s="12">
        <f>IF(A1078="","",IFERROR(INDEX(Programa!$E$5:$E$204,MATCH(A1078,Programa!$A$5:$A$204,0)),"ID no existe"))</f>
        <v/>
      </c>
      <c r="F1078" s="13">
        <f>IF(A1078="","",IFERROR(INDEX(Programa!$B$5:$B$204,MATCH(A1078,Programa!$A$5:$A$204,0)),""))</f>
        <v/>
      </c>
    </row>
    <row r="1079">
      <c r="A1079" s="9" t="n"/>
      <c r="B1079" s="9" t="n"/>
      <c r="C1079" s="9" t="n"/>
      <c r="D1079" s="9" t="n"/>
      <c r="E1079" s="12">
        <f>IF(A1079="","",IFERROR(INDEX(Programa!$E$5:$E$204,MATCH(A1079,Programa!$A$5:$A$204,0)),"ID no existe"))</f>
        <v/>
      </c>
      <c r="F1079" s="13">
        <f>IF(A1079="","",IFERROR(INDEX(Programa!$B$5:$B$204,MATCH(A1079,Programa!$A$5:$A$204,0)),""))</f>
        <v/>
      </c>
    </row>
    <row r="1080">
      <c r="A1080" s="9" t="n"/>
      <c r="B1080" s="9" t="n"/>
      <c r="C1080" s="9" t="n"/>
      <c r="D1080" s="9" t="n"/>
      <c r="E1080" s="12">
        <f>IF(A1080="","",IFERROR(INDEX(Programa!$E$5:$E$204,MATCH(A1080,Programa!$A$5:$A$204,0)),"ID no existe"))</f>
        <v/>
      </c>
      <c r="F1080" s="13">
        <f>IF(A1080="","",IFERROR(INDEX(Programa!$B$5:$B$204,MATCH(A1080,Programa!$A$5:$A$204,0)),""))</f>
        <v/>
      </c>
    </row>
    <row r="1081">
      <c r="A1081" s="9" t="n"/>
      <c r="B1081" s="9" t="n"/>
      <c r="C1081" s="9" t="n"/>
      <c r="D1081" s="9" t="n"/>
      <c r="E1081" s="12">
        <f>IF(A1081="","",IFERROR(INDEX(Programa!$E$5:$E$204,MATCH(A1081,Programa!$A$5:$A$204,0)),"ID no existe"))</f>
        <v/>
      </c>
      <c r="F1081" s="13">
        <f>IF(A1081="","",IFERROR(INDEX(Programa!$B$5:$B$204,MATCH(A1081,Programa!$A$5:$A$204,0)),""))</f>
        <v/>
      </c>
    </row>
    <row r="1082">
      <c r="A1082" s="9" t="n"/>
      <c r="B1082" s="9" t="n"/>
      <c r="C1082" s="9" t="n"/>
      <c r="D1082" s="9" t="n"/>
      <c r="E1082" s="12">
        <f>IF(A1082="","",IFERROR(INDEX(Programa!$E$5:$E$204,MATCH(A1082,Programa!$A$5:$A$204,0)),"ID no existe"))</f>
        <v/>
      </c>
      <c r="F1082" s="13">
        <f>IF(A1082="","",IFERROR(INDEX(Programa!$B$5:$B$204,MATCH(A1082,Programa!$A$5:$A$204,0)),""))</f>
        <v/>
      </c>
    </row>
    <row r="1083">
      <c r="A1083" s="9" t="n"/>
      <c r="B1083" s="9" t="n"/>
      <c r="C1083" s="9" t="n"/>
      <c r="D1083" s="9" t="n"/>
      <c r="E1083" s="12">
        <f>IF(A1083="","",IFERROR(INDEX(Programa!$E$5:$E$204,MATCH(A1083,Programa!$A$5:$A$204,0)),"ID no existe"))</f>
        <v/>
      </c>
      <c r="F1083" s="13">
        <f>IF(A1083="","",IFERROR(INDEX(Programa!$B$5:$B$204,MATCH(A1083,Programa!$A$5:$A$204,0)),""))</f>
        <v/>
      </c>
    </row>
    <row r="1084">
      <c r="A1084" s="9" t="n"/>
      <c r="B1084" s="9" t="n"/>
      <c r="C1084" s="9" t="n"/>
      <c r="D1084" s="9" t="n"/>
      <c r="E1084" s="12">
        <f>IF(A1084="","",IFERROR(INDEX(Programa!$E$5:$E$204,MATCH(A1084,Programa!$A$5:$A$204,0)),"ID no existe"))</f>
        <v/>
      </c>
      <c r="F1084" s="13">
        <f>IF(A1084="","",IFERROR(INDEX(Programa!$B$5:$B$204,MATCH(A1084,Programa!$A$5:$A$204,0)),""))</f>
        <v/>
      </c>
    </row>
    <row r="1085">
      <c r="A1085" s="9" t="n"/>
      <c r="B1085" s="9" t="n"/>
      <c r="C1085" s="9" t="n"/>
      <c r="D1085" s="9" t="n"/>
      <c r="E1085" s="12">
        <f>IF(A1085="","",IFERROR(INDEX(Programa!$E$5:$E$204,MATCH(A1085,Programa!$A$5:$A$204,0)),"ID no existe"))</f>
        <v/>
      </c>
      <c r="F1085" s="13">
        <f>IF(A1085="","",IFERROR(INDEX(Programa!$B$5:$B$204,MATCH(A1085,Programa!$A$5:$A$204,0)),""))</f>
        <v/>
      </c>
    </row>
    <row r="1086">
      <c r="A1086" s="9" t="n"/>
      <c r="B1086" s="9" t="n"/>
      <c r="C1086" s="9" t="n"/>
      <c r="D1086" s="9" t="n"/>
      <c r="E1086" s="12">
        <f>IF(A1086="","",IFERROR(INDEX(Programa!$E$5:$E$204,MATCH(A1086,Programa!$A$5:$A$204,0)),"ID no existe"))</f>
        <v/>
      </c>
      <c r="F1086" s="13">
        <f>IF(A1086="","",IFERROR(INDEX(Programa!$B$5:$B$204,MATCH(A1086,Programa!$A$5:$A$204,0)),""))</f>
        <v/>
      </c>
    </row>
    <row r="1087">
      <c r="A1087" s="9" t="n"/>
      <c r="B1087" s="9" t="n"/>
      <c r="C1087" s="9" t="n"/>
      <c r="D1087" s="9" t="n"/>
      <c r="E1087" s="12">
        <f>IF(A1087="","",IFERROR(INDEX(Programa!$E$5:$E$204,MATCH(A1087,Programa!$A$5:$A$204,0)),"ID no existe"))</f>
        <v/>
      </c>
      <c r="F1087" s="13">
        <f>IF(A1087="","",IFERROR(INDEX(Programa!$B$5:$B$204,MATCH(A1087,Programa!$A$5:$A$204,0)),""))</f>
        <v/>
      </c>
    </row>
    <row r="1088">
      <c r="A1088" s="9" t="n"/>
      <c r="B1088" s="9" t="n"/>
      <c r="C1088" s="9" t="n"/>
      <c r="D1088" s="9" t="n"/>
      <c r="E1088" s="12">
        <f>IF(A1088="","",IFERROR(INDEX(Programa!$E$5:$E$204,MATCH(A1088,Programa!$A$5:$A$204,0)),"ID no existe"))</f>
        <v/>
      </c>
      <c r="F1088" s="13">
        <f>IF(A1088="","",IFERROR(INDEX(Programa!$B$5:$B$204,MATCH(A1088,Programa!$A$5:$A$204,0)),""))</f>
        <v/>
      </c>
    </row>
    <row r="1089">
      <c r="A1089" s="9" t="n"/>
      <c r="B1089" s="9" t="n"/>
      <c r="C1089" s="9" t="n"/>
      <c r="D1089" s="9" t="n"/>
      <c r="E1089" s="12">
        <f>IF(A1089="","",IFERROR(INDEX(Programa!$E$5:$E$204,MATCH(A1089,Programa!$A$5:$A$204,0)),"ID no existe"))</f>
        <v/>
      </c>
      <c r="F1089" s="13">
        <f>IF(A1089="","",IFERROR(INDEX(Programa!$B$5:$B$204,MATCH(A1089,Programa!$A$5:$A$204,0)),""))</f>
        <v/>
      </c>
    </row>
    <row r="1090">
      <c r="A1090" s="9" t="n"/>
      <c r="B1090" s="9" t="n"/>
      <c r="C1090" s="9" t="n"/>
      <c r="D1090" s="9" t="n"/>
      <c r="E1090" s="12">
        <f>IF(A1090="","",IFERROR(INDEX(Programa!$E$5:$E$204,MATCH(A1090,Programa!$A$5:$A$204,0)),"ID no existe"))</f>
        <v/>
      </c>
      <c r="F1090" s="13">
        <f>IF(A1090="","",IFERROR(INDEX(Programa!$B$5:$B$204,MATCH(A1090,Programa!$A$5:$A$204,0)),""))</f>
        <v/>
      </c>
    </row>
    <row r="1091">
      <c r="A1091" s="9" t="n"/>
      <c r="B1091" s="9" t="n"/>
      <c r="C1091" s="9" t="n"/>
      <c r="D1091" s="9" t="n"/>
      <c r="E1091" s="12">
        <f>IF(A1091="","",IFERROR(INDEX(Programa!$E$5:$E$204,MATCH(A1091,Programa!$A$5:$A$204,0)),"ID no existe"))</f>
        <v/>
      </c>
      <c r="F1091" s="13">
        <f>IF(A1091="","",IFERROR(INDEX(Programa!$B$5:$B$204,MATCH(A1091,Programa!$A$5:$A$204,0)),""))</f>
        <v/>
      </c>
    </row>
    <row r="1092">
      <c r="A1092" s="9" t="n"/>
      <c r="B1092" s="9" t="n"/>
      <c r="C1092" s="9" t="n"/>
      <c r="D1092" s="9" t="n"/>
      <c r="E1092" s="12">
        <f>IF(A1092="","",IFERROR(INDEX(Programa!$E$5:$E$204,MATCH(A1092,Programa!$A$5:$A$204,0)),"ID no existe"))</f>
        <v/>
      </c>
      <c r="F1092" s="13">
        <f>IF(A1092="","",IFERROR(INDEX(Programa!$B$5:$B$204,MATCH(A1092,Programa!$A$5:$A$204,0)),""))</f>
        <v/>
      </c>
    </row>
    <row r="1093">
      <c r="A1093" s="9" t="n"/>
      <c r="B1093" s="9" t="n"/>
      <c r="C1093" s="9" t="n"/>
      <c r="D1093" s="9" t="n"/>
      <c r="E1093" s="12">
        <f>IF(A1093="","",IFERROR(INDEX(Programa!$E$5:$E$204,MATCH(A1093,Programa!$A$5:$A$204,0)),"ID no existe"))</f>
        <v/>
      </c>
      <c r="F1093" s="13">
        <f>IF(A1093="","",IFERROR(INDEX(Programa!$B$5:$B$204,MATCH(A1093,Programa!$A$5:$A$204,0)),""))</f>
        <v/>
      </c>
    </row>
    <row r="1094">
      <c r="A1094" s="9" t="n"/>
      <c r="B1094" s="9" t="n"/>
      <c r="C1094" s="9" t="n"/>
      <c r="D1094" s="9" t="n"/>
      <c r="E1094" s="12">
        <f>IF(A1094="","",IFERROR(INDEX(Programa!$E$5:$E$204,MATCH(A1094,Programa!$A$5:$A$204,0)),"ID no existe"))</f>
        <v/>
      </c>
      <c r="F1094" s="13">
        <f>IF(A1094="","",IFERROR(INDEX(Programa!$B$5:$B$204,MATCH(A1094,Programa!$A$5:$A$204,0)),""))</f>
        <v/>
      </c>
    </row>
    <row r="1095">
      <c r="A1095" s="9" t="n"/>
      <c r="B1095" s="9" t="n"/>
      <c r="C1095" s="9" t="n"/>
      <c r="D1095" s="9" t="n"/>
      <c r="E1095" s="12">
        <f>IF(A1095="","",IFERROR(INDEX(Programa!$E$5:$E$204,MATCH(A1095,Programa!$A$5:$A$204,0)),"ID no existe"))</f>
        <v/>
      </c>
      <c r="F1095" s="13">
        <f>IF(A1095="","",IFERROR(INDEX(Programa!$B$5:$B$204,MATCH(A1095,Programa!$A$5:$A$204,0)),""))</f>
        <v/>
      </c>
    </row>
    <row r="1096">
      <c r="A1096" s="9" t="n"/>
      <c r="B1096" s="9" t="n"/>
      <c r="C1096" s="9" t="n"/>
      <c r="D1096" s="9" t="n"/>
      <c r="E1096" s="12">
        <f>IF(A1096="","",IFERROR(INDEX(Programa!$E$5:$E$204,MATCH(A1096,Programa!$A$5:$A$204,0)),"ID no existe"))</f>
        <v/>
      </c>
      <c r="F1096" s="13">
        <f>IF(A1096="","",IFERROR(INDEX(Programa!$B$5:$B$204,MATCH(A1096,Programa!$A$5:$A$204,0)),""))</f>
        <v/>
      </c>
    </row>
    <row r="1097">
      <c r="A1097" s="9" t="n"/>
      <c r="B1097" s="9" t="n"/>
      <c r="C1097" s="9" t="n"/>
      <c r="D1097" s="9" t="n"/>
      <c r="E1097" s="12">
        <f>IF(A1097="","",IFERROR(INDEX(Programa!$E$5:$E$204,MATCH(A1097,Programa!$A$5:$A$204,0)),"ID no existe"))</f>
        <v/>
      </c>
      <c r="F1097" s="13">
        <f>IF(A1097="","",IFERROR(INDEX(Programa!$B$5:$B$204,MATCH(A1097,Programa!$A$5:$A$204,0)),""))</f>
        <v/>
      </c>
    </row>
    <row r="1098">
      <c r="A1098" s="9" t="n"/>
      <c r="B1098" s="9" t="n"/>
      <c r="C1098" s="9" t="n"/>
      <c r="D1098" s="9" t="n"/>
      <c r="E1098" s="12">
        <f>IF(A1098="","",IFERROR(INDEX(Programa!$E$5:$E$204,MATCH(A1098,Programa!$A$5:$A$204,0)),"ID no existe"))</f>
        <v/>
      </c>
      <c r="F1098" s="13">
        <f>IF(A1098="","",IFERROR(INDEX(Programa!$B$5:$B$204,MATCH(A1098,Programa!$A$5:$A$204,0)),""))</f>
        <v/>
      </c>
    </row>
    <row r="1099">
      <c r="A1099" s="9" t="n"/>
      <c r="B1099" s="9" t="n"/>
      <c r="C1099" s="9" t="n"/>
      <c r="D1099" s="9" t="n"/>
      <c r="E1099" s="12">
        <f>IF(A1099="","",IFERROR(INDEX(Programa!$E$5:$E$204,MATCH(A1099,Programa!$A$5:$A$204,0)),"ID no existe"))</f>
        <v/>
      </c>
      <c r="F1099" s="13">
        <f>IF(A1099="","",IFERROR(INDEX(Programa!$B$5:$B$204,MATCH(A1099,Programa!$A$5:$A$204,0)),""))</f>
        <v/>
      </c>
    </row>
    <row r="1100">
      <c r="A1100" s="9" t="n"/>
      <c r="B1100" s="9" t="n"/>
      <c r="C1100" s="9" t="n"/>
      <c r="D1100" s="9" t="n"/>
      <c r="E1100" s="12">
        <f>IF(A1100="","",IFERROR(INDEX(Programa!$E$5:$E$204,MATCH(A1100,Programa!$A$5:$A$204,0)),"ID no existe"))</f>
        <v/>
      </c>
      <c r="F1100" s="13">
        <f>IF(A1100="","",IFERROR(INDEX(Programa!$B$5:$B$204,MATCH(A1100,Programa!$A$5:$A$204,0)),""))</f>
        <v/>
      </c>
    </row>
    <row r="1101">
      <c r="A1101" s="9" t="n"/>
      <c r="B1101" s="9" t="n"/>
      <c r="C1101" s="9" t="n"/>
      <c r="D1101" s="9" t="n"/>
      <c r="E1101" s="12">
        <f>IF(A1101="","",IFERROR(INDEX(Programa!$E$5:$E$204,MATCH(A1101,Programa!$A$5:$A$204,0)),"ID no existe"))</f>
        <v/>
      </c>
      <c r="F1101" s="13">
        <f>IF(A1101="","",IFERROR(INDEX(Programa!$B$5:$B$204,MATCH(A1101,Programa!$A$5:$A$204,0)),""))</f>
        <v/>
      </c>
    </row>
    <row r="1102">
      <c r="A1102" s="9" t="n"/>
      <c r="B1102" s="9" t="n"/>
      <c r="C1102" s="9" t="n"/>
      <c r="D1102" s="9" t="n"/>
      <c r="E1102" s="12">
        <f>IF(A1102="","",IFERROR(INDEX(Programa!$E$5:$E$204,MATCH(A1102,Programa!$A$5:$A$204,0)),"ID no existe"))</f>
        <v/>
      </c>
      <c r="F1102" s="13">
        <f>IF(A1102="","",IFERROR(INDEX(Programa!$B$5:$B$204,MATCH(A1102,Programa!$A$5:$A$204,0)),""))</f>
        <v/>
      </c>
    </row>
    <row r="1103">
      <c r="A1103" s="9" t="n"/>
      <c r="B1103" s="9" t="n"/>
      <c r="C1103" s="9" t="n"/>
      <c r="D1103" s="9" t="n"/>
      <c r="E1103" s="12">
        <f>IF(A1103="","",IFERROR(INDEX(Programa!$E$5:$E$204,MATCH(A1103,Programa!$A$5:$A$204,0)),"ID no existe"))</f>
        <v/>
      </c>
      <c r="F1103" s="13">
        <f>IF(A1103="","",IFERROR(INDEX(Programa!$B$5:$B$204,MATCH(A1103,Programa!$A$5:$A$204,0)),""))</f>
        <v/>
      </c>
    </row>
    <row r="1104">
      <c r="A1104" s="9" t="n"/>
      <c r="B1104" s="9" t="n"/>
      <c r="C1104" s="9" t="n"/>
      <c r="D1104" s="9" t="n"/>
      <c r="E1104" s="12">
        <f>IF(A1104="","",IFERROR(INDEX(Programa!$E$5:$E$204,MATCH(A1104,Programa!$A$5:$A$204,0)),"ID no existe"))</f>
        <v/>
      </c>
      <c r="F1104" s="13">
        <f>IF(A1104="","",IFERROR(INDEX(Programa!$B$5:$B$204,MATCH(A1104,Programa!$A$5:$A$204,0)),""))</f>
        <v/>
      </c>
    </row>
    <row r="1105">
      <c r="A1105" s="9" t="n"/>
      <c r="B1105" s="9" t="n"/>
      <c r="C1105" s="9" t="n"/>
      <c r="D1105" s="9" t="n"/>
      <c r="E1105" s="12">
        <f>IF(A1105="","",IFERROR(INDEX(Programa!$E$5:$E$204,MATCH(A1105,Programa!$A$5:$A$204,0)),"ID no existe"))</f>
        <v/>
      </c>
      <c r="F1105" s="13">
        <f>IF(A1105="","",IFERROR(INDEX(Programa!$B$5:$B$204,MATCH(A1105,Programa!$A$5:$A$204,0)),""))</f>
        <v/>
      </c>
    </row>
    <row r="1106">
      <c r="A1106" s="9" t="n"/>
      <c r="B1106" s="9" t="n"/>
      <c r="C1106" s="9" t="n"/>
      <c r="D1106" s="9" t="n"/>
      <c r="E1106" s="12">
        <f>IF(A1106="","",IFERROR(INDEX(Programa!$E$5:$E$204,MATCH(A1106,Programa!$A$5:$A$204,0)),"ID no existe"))</f>
        <v/>
      </c>
      <c r="F1106" s="13">
        <f>IF(A1106="","",IFERROR(INDEX(Programa!$B$5:$B$204,MATCH(A1106,Programa!$A$5:$A$204,0)),""))</f>
        <v/>
      </c>
    </row>
    <row r="1107">
      <c r="A1107" s="9" t="n"/>
      <c r="B1107" s="9" t="n"/>
      <c r="C1107" s="9" t="n"/>
      <c r="D1107" s="9" t="n"/>
      <c r="E1107" s="12">
        <f>IF(A1107="","",IFERROR(INDEX(Programa!$E$5:$E$204,MATCH(A1107,Programa!$A$5:$A$204,0)),"ID no existe"))</f>
        <v/>
      </c>
      <c r="F1107" s="13">
        <f>IF(A1107="","",IFERROR(INDEX(Programa!$B$5:$B$204,MATCH(A1107,Programa!$A$5:$A$204,0)),""))</f>
        <v/>
      </c>
    </row>
    <row r="1108">
      <c r="A1108" s="9" t="n"/>
      <c r="B1108" s="9" t="n"/>
      <c r="C1108" s="9" t="n"/>
      <c r="D1108" s="9" t="n"/>
      <c r="E1108" s="12">
        <f>IF(A1108="","",IFERROR(INDEX(Programa!$E$5:$E$204,MATCH(A1108,Programa!$A$5:$A$204,0)),"ID no existe"))</f>
        <v/>
      </c>
      <c r="F1108" s="13">
        <f>IF(A1108="","",IFERROR(INDEX(Programa!$B$5:$B$204,MATCH(A1108,Programa!$A$5:$A$204,0)),""))</f>
        <v/>
      </c>
    </row>
    <row r="1109">
      <c r="A1109" s="9" t="n"/>
      <c r="B1109" s="9" t="n"/>
      <c r="C1109" s="9" t="n"/>
      <c r="D1109" s="9" t="n"/>
      <c r="E1109" s="12">
        <f>IF(A1109="","",IFERROR(INDEX(Programa!$E$5:$E$204,MATCH(A1109,Programa!$A$5:$A$204,0)),"ID no existe"))</f>
        <v/>
      </c>
      <c r="F1109" s="13">
        <f>IF(A1109="","",IFERROR(INDEX(Programa!$B$5:$B$204,MATCH(A1109,Programa!$A$5:$A$204,0)),""))</f>
        <v/>
      </c>
    </row>
    <row r="1110">
      <c r="A1110" s="9" t="n"/>
      <c r="B1110" s="9" t="n"/>
      <c r="C1110" s="9" t="n"/>
      <c r="D1110" s="9" t="n"/>
      <c r="E1110" s="12">
        <f>IF(A1110="","",IFERROR(INDEX(Programa!$E$5:$E$204,MATCH(A1110,Programa!$A$5:$A$204,0)),"ID no existe"))</f>
        <v/>
      </c>
      <c r="F1110" s="13">
        <f>IF(A1110="","",IFERROR(INDEX(Programa!$B$5:$B$204,MATCH(A1110,Programa!$A$5:$A$204,0)),""))</f>
        <v/>
      </c>
    </row>
    <row r="1111">
      <c r="A1111" s="9" t="n"/>
      <c r="B1111" s="9" t="n"/>
      <c r="C1111" s="9" t="n"/>
      <c r="D1111" s="9" t="n"/>
      <c r="E1111" s="12">
        <f>IF(A1111="","",IFERROR(INDEX(Programa!$E$5:$E$204,MATCH(A1111,Programa!$A$5:$A$204,0)),"ID no existe"))</f>
        <v/>
      </c>
      <c r="F1111" s="13">
        <f>IF(A1111="","",IFERROR(INDEX(Programa!$B$5:$B$204,MATCH(A1111,Programa!$A$5:$A$204,0)),""))</f>
        <v/>
      </c>
    </row>
    <row r="1112">
      <c r="A1112" s="9" t="n"/>
      <c r="B1112" s="9" t="n"/>
      <c r="C1112" s="9" t="n"/>
      <c r="D1112" s="9" t="n"/>
      <c r="E1112" s="12">
        <f>IF(A1112="","",IFERROR(INDEX(Programa!$E$5:$E$204,MATCH(A1112,Programa!$A$5:$A$204,0)),"ID no existe"))</f>
        <v/>
      </c>
      <c r="F1112" s="13">
        <f>IF(A1112="","",IFERROR(INDEX(Programa!$B$5:$B$204,MATCH(A1112,Programa!$A$5:$A$204,0)),""))</f>
        <v/>
      </c>
    </row>
    <row r="1113">
      <c r="A1113" s="9" t="n"/>
      <c r="B1113" s="9" t="n"/>
      <c r="C1113" s="9" t="n"/>
      <c r="D1113" s="9" t="n"/>
      <c r="E1113" s="12">
        <f>IF(A1113="","",IFERROR(INDEX(Programa!$E$5:$E$204,MATCH(A1113,Programa!$A$5:$A$204,0)),"ID no existe"))</f>
        <v/>
      </c>
      <c r="F1113" s="13">
        <f>IF(A1113="","",IFERROR(INDEX(Programa!$B$5:$B$204,MATCH(A1113,Programa!$A$5:$A$204,0)),""))</f>
        <v/>
      </c>
    </row>
    <row r="1114">
      <c r="A1114" s="9" t="n"/>
      <c r="B1114" s="9" t="n"/>
      <c r="C1114" s="9" t="n"/>
      <c r="D1114" s="9" t="n"/>
      <c r="E1114" s="12">
        <f>IF(A1114="","",IFERROR(INDEX(Programa!$E$5:$E$204,MATCH(A1114,Programa!$A$5:$A$204,0)),"ID no existe"))</f>
        <v/>
      </c>
      <c r="F1114" s="13">
        <f>IF(A1114="","",IFERROR(INDEX(Programa!$B$5:$B$204,MATCH(A1114,Programa!$A$5:$A$204,0)),""))</f>
        <v/>
      </c>
    </row>
    <row r="1115">
      <c r="A1115" s="9" t="n"/>
      <c r="B1115" s="9" t="n"/>
      <c r="C1115" s="9" t="n"/>
      <c r="D1115" s="9" t="n"/>
      <c r="E1115" s="12">
        <f>IF(A1115="","",IFERROR(INDEX(Programa!$E$5:$E$204,MATCH(A1115,Programa!$A$5:$A$204,0)),"ID no existe"))</f>
        <v/>
      </c>
      <c r="F1115" s="13">
        <f>IF(A1115="","",IFERROR(INDEX(Programa!$B$5:$B$204,MATCH(A1115,Programa!$A$5:$A$204,0)),""))</f>
        <v/>
      </c>
    </row>
    <row r="1116">
      <c r="A1116" s="9" t="n"/>
      <c r="B1116" s="9" t="n"/>
      <c r="C1116" s="9" t="n"/>
      <c r="D1116" s="9" t="n"/>
      <c r="E1116" s="12">
        <f>IF(A1116="","",IFERROR(INDEX(Programa!$E$5:$E$204,MATCH(A1116,Programa!$A$5:$A$204,0)),"ID no existe"))</f>
        <v/>
      </c>
      <c r="F1116" s="13">
        <f>IF(A1116="","",IFERROR(INDEX(Programa!$B$5:$B$204,MATCH(A1116,Programa!$A$5:$A$204,0)),""))</f>
        <v/>
      </c>
    </row>
    <row r="1117">
      <c r="A1117" s="9" t="n"/>
      <c r="B1117" s="9" t="n"/>
      <c r="C1117" s="9" t="n"/>
      <c r="D1117" s="9" t="n"/>
      <c r="E1117" s="12">
        <f>IF(A1117="","",IFERROR(INDEX(Programa!$E$5:$E$204,MATCH(A1117,Programa!$A$5:$A$204,0)),"ID no existe"))</f>
        <v/>
      </c>
      <c r="F1117" s="13">
        <f>IF(A1117="","",IFERROR(INDEX(Programa!$B$5:$B$204,MATCH(A1117,Programa!$A$5:$A$204,0)),""))</f>
        <v/>
      </c>
    </row>
    <row r="1118">
      <c r="A1118" s="9" t="n"/>
      <c r="B1118" s="9" t="n"/>
      <c r="C1118" s="9" t="n"/>
      <c r="D1118" s="9" t="n"/>
      <c r="E1118" s="12">
        <f>IF(A1118="","",IFERROR(INDEX(Programa!$E$5:$E$204,MATCH(A1118,Programa!$A$5:$A$204,0)),"ID no existe"))</f>
        <v/>
      </c>
      <c r="F1118" s="13">
        <f>IF(A1118="","",IFERROR(INDEX(Programa!$B$5:$B$204,MATCH(A1118,Programa!$A$5:$A$204,0)),""))</f>
        <v/>
      </c>
    </row>
    <row r="1119">
      <c r="A1119" s="9" t="n"/>
      <c r="B1119" s="9" t="n"/>
      <c r="C1119" s="9" t="n"/>
      <c r="D1119" s="9" t="n"/>
      <c r="E1119" s="12">
        <f>IF(A1119="","",IFERROR(INDEX(Programa!$E$5:$E$204,MATCH(A1119,Programa!$A$5:$A$204,0)),"ID no existe"))</f>
        <v/>
      </c>
      <c r="F1119" s="13">
        <f>IF(A1119="","",IFERROR(INDEX(Programa!$B$5:$B$204,MATCH(A1119,Programa!$A$5:$A$204,0)),""))</f>
        <v/>
      </c>
    </row>
    <row r="1120">
      <c r="A1120" s="9" t="n"/>
      <c r="B1120" s="9" t="n"/>
      <c r="C1120" s="9" t="n"/>
      <c r="D1120" s="9" t="n"/>
      <c r="E1120" s="12">
        <f>IF(A1120="","",IFERROR(INDEX(Programa!$E$5:$E$204,MATCH(A1120,Programa!$A$5:$A$204,0)),"ID no existe"))</f>
        <v/>
      </c>
      <c r="F1120" s="13">
        <f>IF(A1120="","",IFERROR(INDEX(Programa!$B$5:$B$204,MATCH(A1120,Programa!$A$5:$A$204,0)),""))</f>
        <v/>
      </c>
    </row>
    <row r="1121">
      <c r="A1121" s="9" t="n"/>
      <c r="B1121" s="9" t="n"/>
      <c r="C1121" s="9" t="n"/>
      <c r="D1121" s="9" t="n"/>
      <c r="E1121" s="12">
        <f>IF(A1121="","",IFERROR(INDEX(Programa!$E$5:$E$204,MATCH(A1121,Programa!$A$5:$A$204,0)),"ID no existe"))</f>
        <v/>
      </c>
      <c r="F1121" s="13">
        <f>IF(A1121="","",IFERROR(INDEX(Programa!$B$5:$B$204,MATCH(A1121,Programa!$A$5:$A$204,0)),""))</f>
        <v/>
      </c>
    </row>
    <row r="1122">
      <c r="A1122" s="9" t="n"/>
      <c r="B1122" s="9" t="n"/>
      <c r="C1122" s="9" t="n"/>
      <c r="D1122" s="9" t="n"/>
      <c r="E1122" s="12">
        <f>IF(A1122="","",IFERROR(INDEX(Programa!$E$5:$E$204,MATCH(A1122,Programa!$A$5:$A$204,0)),"ID no existe"))</f>
        <v/>
      </c>
      <c r="F1122" s="13">
        <f>IF(A1122="","",IFERROR(INDEX(Programa!$B$5:$B$204,MATCH(A1122,Programa!$A$5:$A$204,0)),""))</f>
        <v/>
      </c>
    </row>
    <row r="1123">
      <c r="A1123" s="9" t="n"/>
      <c r="B1123" s="9" t="n"/>
      <c r="C1123" s="9" t="n"/>
      <c r="D1123" s="9" t="n"/>
      <c r="E1123" s="12">
        <f>IF(A1123="","",IFERROR(INDEX(Programa!$E$5:$E$204,MATCH(A1123,Programa!$A$5:$A$204,0)),"ID no existe"))</f>
        <v/>
      </c>
      <c r="F1123" s="13">
        <f>IF(A1123="","",IFERROR(INDEX(Programa!$B$5:$B$204,MATCH(A1123,Programa!$A$5:$A$204,0)),""))</f>
        <v/>
      </c>
    </row>
    <row r="1124">
      <c r="A1124" s="9" t="n"/>
      <c r="B1124" s="9" t="n"/>
      <c r="C1124" s="9" t="n"/>
      <c r="D1124" s="9" t="n"/>
      <c r="E1124" s="12">
        <f>IF(A1124="","",IFERROR(INDEX(Programa!$E$5:$E$204,MATCH(A1124,Programa!$A$5:$A$204,0)),"ID no existe"))</f>
        <v/>
      </c>
      <c r="F1124" s="13">
        <f>IF(A1124="","",IFERROR(INDEX(Programa!$B$5:$B$204,MATCH(A1124,Programa!$A$5:$A$204,0)),""))</f>
        <v/>
      </c>
    </row>
    <row r="1125">
      <c r="A1125" s="9" t="n"/>
      <c r="B1125" s="9" t="n"/>
      <c r="C1125" s="9" t="n"/>
      <c r="D1125" s="9" t="n"/>
      <c r="E1125" s="12">
        <f>IF(A1125="","",IFERROR(INDEX(Programa!$E$5:$E$204,MATCH(A1125,Programa!$A$5:$A$204,0)),"ID no existe"))</f>
        <v/>
      </c>
      <c r="F1125" s="13">
        <f>IF(A1125="","",IFERROR(INDEX(Programa!$B$5:$B$204,MATCH(A1125,Programa!$A$5:$A$204,0)),""))</f>
        <v/>
      </c>
    </row>
    <row r="1126">
      <c r="A1126" s="9" t="n"/>
      <c r="B1126" s="9" t="n"/>
      <c r="C1126" s="9" t="n"/>
      <c r="D1126" s="9" t="n"/>
      <c r="E1126" s="12">
        <f>IF(A1126="","",IFERROR(INDEX(Programa!$E$5:$E$204,MATCH(A1126,Programa!$A$5:$A$204,0)),"ID no existe"))</f>
        <v/>
      </c>
      <c r="F1126" s="13">
        <f>IF(A1126="","",IFERROR(INDEX(Programa!$B$5:$B$204,MATCH(A1126,Programa!$A$5:$A$204,0)),""))</f>
        <v/>
      </c>
    </row>
    <row r="1127">
      <c r="A1127" s="9" t="n"/>
      <c r="B1127" s="9" t="n"/>
      <c r="C1127" s="9" t="n"/>
      <c r="D1127" s="9" t="n"/>
      <c r="E1127" s="12">
        <f>IF(A1127="","",IFERROR(INDEX(Programa!$E$5:$E$204,MATCH(A1127,Programa!$A$5:$A$204,0)),"ID no existe"))</f>
        <v/>
      </c>
      <c r="F1127" s="13">
        <f>IF(A1127="","",IFERROR(INDEX(Programa!$B$5:$B$204,MATCH(A1127,Programa!$A$5:$A$204,0)),""))</f>
        <v/>
      </c>
    </row>
    <row r="1128">
      <c r="A1128" s="9" t="n"/>
      <c r="B1128" s="9" t="n"/>
      <c r="C1128" s="9" t="n"/>
      <c r="D1128" s="9" t="n"/>
      <c r="E1128" s="12">
        <f>IF(A1128="","",IFERROR(INDEX(Programa!$E$5:$E$204,MATCH(A1128,Programa!$A$5:$A$204,0)),"ID no existe"))</f>
        <v/>
      </c>
      <c r="F1128" s="13">
        <f>IF(A1128="","",IFERROR(INDEX(Programa!$B$5:$B$204,MATCH(A1128,Programa!$A$5:$A$204,0)),""))</f>
        <v/>
      </c>
    </row>
    <row r="1129">
      <c r="A1129" s="9" t="n"/>
      <c r="B1129" s="9" t="n"/>
      <c r="C1129" s="9" t="n"/>
      <c r="D1129" s="9" t="n"/>
      <c r="E1129" s="12">
        <f>IF(A1129="","",IFERROR(INDEX(Programa!$E$5:$E$204,MATCH(A1129,Programa!$A$5:$A$204,0)),"ID no existe"))</f>
        <v/>
      </c>
      <c r="F1129" s="13">
        <f>IF(A1129="","",IFERROR(INDEX(Programa!$B$5:$B$204,MATCH(A1129,Programa!$A$5:$A$204,0)),""))</f>
        <v/>
      </c>
    </row>
    <row r="1130">
      <c r="A1130" s="9" t="n"/>
      <c r="B1130" s="9" t="n"/>
      <c r="C1130" s="9" t="n"/>
      <c r="D1130" s="9" t="n"/>
      <c r="E1130" s="12">
        <f>IF(A1130="","",IFERROR(INDEX(Programa!$E$5:$E$204,MATCH(A1130,Programa!$A$5:$A$204,0)),"ID no existe"))</f>
        <v/>
      </c>
      <c r="F1130" s="13">
        <f>IF(A1130="","",IFERROR(INDEX(Programa!$B$5:$B$204,MATCH(A1130,Programa!$A$5:$A$204,0)),""))</f>
        <v/>
      </c>
    </row>
    <row r="1131">
      <c r="A1131" s="9" t="n"/>
      <c r="B1131" s="9" t="n"/>
      <c r="C1131" s="9" t="n"/>
      <c r="D1131" s="9" t="n"/>
      <c r="E1131" s="12">
        <f>IF(A1131="","",IFERROR(INDEX(Programa!$E$5:$E$204,MATCH(A1131,Programa!$A$5:$A$204,0)),"ID no existe"))</f>
        <v/>
      </c>
      <c r="F1131" s="13">
        <f>IF(A1131="","",IFERROR(INDEX(Programa!$B$5:$B$204,MATCH(A1131,Programa!$A$5:$A$204,0)),""))</f>
        <v/>
      </c>
    </row>
    <row r="1132">
      <c r="A1132" s="9" t="n"/>
      <c r="B1132" s="9" t="n"/>
      <c r="C1132" s="9" t="n"/>
      <c r="D1132" s="9" t="n"/>
      <c r="E1132" s="12">
        <f>IF(A1132="","",IFERROR(INDEX(Programa!$E$5:$E$204,MATCH(A1132,Programa!$A$5:$A$204,0)),"ID no existe"))</f>
        <v/>
      </c>
      <c r="F1132" s="13">
        <f>IF(A1132="","",IFERROR(INDEX(Programa!$B$5:$B$204,MATCH(A1132,Programa!$A$5:$A$204,0)),""))</f>
        <v/>
      </c>
    </row>
    <row r="1133">
      <c r="A1133" s="9" t="n"/>
      <c r="B1133" s="9" t="n"/>
      <c r="C1133" s="9" t="n"/>
      <c r="D1133" s="9" t="n"/>
      <c r="E1133" s="12">
        <f>IF(A1133="","",IFERROR(INDEX(Programa!$E$5:$E$204,MATCH(A1133,Programa!$A$5:$A$204,0)),"ID no existe"))</f>
        <v/>
      </c>
      <c r="F1133" s="13">
        <f>IF(A1133="","",IFERROR(INDEX(Programa!$B$5:$B$204,MATCH(A1133,Programa!$A$5:$A$204,0)),""))</f>
        <v/>
      </c>
    </row>
    <row r="1134">
      <c r="A1134" s="9" t="n"/>
      <c r="B1134" s="9" t="n"/>
      <c r="C1134" s="9" t="n"/>
      <c r="D1134" s="9" t="n"/>
      <c r="E1134" s="12">
        <f>IF(A1134="","",IFERROR(INDEX(Programa!$E$5:$E$204,MATCH(A1134,Programa!$A$5:$A$204,0)),"ID no existe"))</f>
        <v/>
      </c>
      <c r="F1134" s="13">
        <f>IF(A1134="","",IFERROR(INDEX(Programa!$B$5:$B$204,MATCH(A1134,Programa!$A$5:$A$204,0)),""))</f>
        <v/>
      </c>
    </row>
    <row r="1135">
      <c r="A1135" s="9" t="n"/>
      <c r="B1135" s="9" t="n"/>
      <c r="C1135" s="9" t="n"/>
      <c r="D1135" s="9" t="n"/>
      <c r="E1135" s="12">
        <f>IF(A1135="","",IFERROR(INDEX(Programa!$E$5:$E$204,MATCH(A1135,Programa!$A$5:$A$204,0)),"ID no existe"))</f>
        <v/>
      </c>
      <c r="F1135" s="13">
        <f>IF(A1135="","",IFERROR(INDEX(Programa!$B$5:$B$204,MATCH(A1135,Programa!$A$5:$A$204,0)),""))</f>
        <v/>
      </c>
    </row>
    <row r="1136">
      <c r="A1136" s="9" t="n"/>
      <c r="B1136" s="9" t="n"/>
      <c r="C1136" s="9" t="n"/>
      <c r="D1136" s="9" t="n"/>
      <c r="E1136" s="12">
        <f>IF(A1136="","",IFERROR(INDEX(Programa!$E$5:$E$204,MATCH(A1136,Programa!$A$5:$A$204,0)),"ID no existe"))</f>
        <v/>
      </c>
      <c r="F1136" s="13">
        <f>IF(A1136="","",IFERROR(INDEX(Programa!$B$5:$B$204,MATCH(A1136,Programa!$A$5:$A$204,0)),""))</f>
        <v/>
      </c>
    </row>
    <row r="1137">
      <c r="A1137" s="9" t="n"/>
      <c r="B1137" s="9" t="n"/>
      <c r="C1137" s="9" t="n"/>
      <c r="D1137" s="9" t="n"/>
      <c r="E1137" s="12">
        <f>IF(A1137="","",IFERROR(INDEX(Programa!$E$5:$E$204,MATCH(A1137,Programa!$A$5:$A$204,0)),"ID no existe"))</f>
        <v/>
      </c>
      <c r="F1137" s="13">
        <f>IF(A1137="","",IFERROR(INDEX(Programa!$B$5:$B$204,MATCH(A1137,Programa!$A$5:$A$204,0)),""))</f>
        <v/>
      </c>
    </row>
    <row r="1138">
      <c r="A1138" s="9" t="n"/>
      <c r="B1138" s="9" t="n"/>
      <c r="C1138" s="9" t="n"/>
      <c r="D1138" s="9" t="n"/>
      <c r="E1138" s="12">
        <f>IF(A1138="","",IFERROR(INDEX(Programa!$E$5:$E$204,MATCH(A1138,Programa!$A$5:$A$204,0)),"ID no existe"))</f>
        <v/>
      </c>
      <c r="F1138" s="13">
        <f>IF(A1138="","",IFERROR(INDEX(Programa!$B$5:$B$204,MATCH(A1138,Programa!$A$5:$A$204,0)),""))</f>
        <v/>
      </c>
    </row>
    <row r="1139">
      <c r="A1139" s="9" t="n"/>
      <c r="B1139" s="9" t="n"/>
      <c r="C1139" s="9" t="n"/>
      <c r="D1139" s="9" t="n"/>
      <c r="E1139" s="12">
        <f>IF(A1139="","",IFERROR(INDEX(Programa!$E$5:$E$204,MATCH(A1139,Programa!$A$5:$A$204,0)),"ID no existe"))</f>
        <v/>
      </c>
      <c r="F1139" s="13">
        <f>IF(A1139="","",IFERROR(INDEX(Programa!$B$5:$B$204,MATCH(A1139,Programa!$A$5:$A$204,0)),""))</f>
        <v/>
      </c>
    </row>
    <row r="1140">
      <c r="A1140" s="9" t="n"/>
      <c r="B1140" s="9" t="n"/>
      <c r="C1140" s="9" t="n"/>
      <c r="D1140" s="9" t="n"/>
      <c r="E1140" s="12">
        <f>IF(A1140="","",IFERROR(INDEX(Programa!$E$5:$E$204,MATCH(A1140,Programa!$A$5:$A$204,0)),"ID no existe"))</f>
        <v/>
      </c>
      <c r="F1140" s="13">
        <f>IF(A1140="","",IFERROR(INDEX(Programa!$B$5:$B$204,MATCH(A1140,Programa!$A$5:$A$204,0)),""))</f>
        <v/>
      </c>
    </row>
    <row r="1141">
      <c r="A1141" s="9" t="n"/>
      <c r="B1141" s="9" t="n"/>
      <c r="C1141" s="9" t="n"/>
      <c r="D1141" s="9" t="n"/>
      <c r="E1141" s="12">
        <f>IF(A1141="","",IFERROR(INDEX(Programa!$E$5:$E$204,MATCH(A1141,Programa!$A$5:$A$204,0)),"ID no existe"))</f>
        <v/>
      </c>
      <c r="F1141" s="13">
        <f>IF(A1141="","",IFERROR(INDEX(Programa!$B$5:$B$204,MATCH(A1141,Programa!$A$5:$A$204,0)),""))</f>
        <v/>
      </c>
    </row>
    <row r="1142">
      <c r="A1142" s="9" t="n"/>
      <c r="B1142" s="9" t="n"/>
      <c r="C1142" s="9" t="n"/>
      <c r="D1142" s="9" t="n"/>
      <c r="E1142" s="12">
        <f>IF(A1142="","",IFERROR(INDEX(Programa!$E$5:$E$204,MATCH(A1142,Programa!$A$5:$A$204,0)),"ID no existe"))</f>
        <v/>
      </c>
      <c r="F1142" s="13">
        <f>IF(A1142="","",IFERROR(INDEX(Programa!$B$5:$B$204,MATCH(A1142,Programa!$A$5:$A$204,0)),""))</f>
        <v/>
      </c>
    </row>
    <row r="1143">
      <c r="A1143" s="9" t="n"/>
      <c r="B1143" s="9" t="n"/>
      <c r="C1143" s="9" t="n"/>
      <c r="D1143" s="9" t="n"/>
      <c r="E1143" s="12">
        <f>IF(A1143="","",IFERROR(INDEX(Programa!$E$5:$E$204,MATCH(A1143,Programa!$A$5:$A$204,0)),"ID no existe"))</f>
        <v/>
      </c>
      <c r="F1143" s="13">
        <f>IF(A1143="","",IFERROR(INDEX(Programa!$B$5:$B$204,MATCH(A1143,Programa!$A$5:$A$204,0)),""))</f>
        <v/>
      </c>
    </row>
    <row r="1144">
      <c r="A1144" s="9" t="n"/>
      <c r="B1144" s="9" t="n"/>
      <c r="C1144" s="9" t="n"/>
      <c r="D1144" s="9" t="n"/>
      <c r="E1144" s="12">
        <f>IF(A1144="","",IFERROR(INDEX(Programa!$E$5:$E$204,MATCH(A1144,Programa!$A$5:$A$204,0)),"ID no existe"))</f>
        <v/>
      </c>
      <c r="F1144" s="13">
        <f>IF(A1144="","",IFERROR(INDEX(Programa!$B$5:$B$204,MATCH(A1144,Programa!$A$5:$A$204,0)),""))</f>
        <v/>
      </c>
    </row>
    <row r="1145">
      <c r="A1145" s="9" t="n"/>
      <c r="B1145" s="9" t="n"/>
      <c r="C1145" s="9" t="n"/>
      <c r="D1145" s="9" t="n"/>
      <c r="E1145" s="12">
        <f>IF(A1145="","",IFERROR(INDEX(Programa!$E$5:$E$204,MATCH(A1145,Programa!$A$5:$A$204,0)),"ID no existe"))</f>
        <v/>
      </c>
      <c r="F1145" s="13">
        <f>IF(A1145="","",IFERROR(INDEX(Programa!$B$5:$B$204,MATCH(A1145,Programa!$A$5:$A$204,0)),""))</f>
        <v/>
      </c>
    </row>
    <row r="1146">
      <c r="A1146" s="9" t="n"/>
      <c r="B1146" s="9" t="n"/>
      <c r="C1146" s="9" t="n"/>
      <c r="D1146" s="9" t="n"/>
      <c r="E1146" s="12">
        <f>IF(A1146="","",IFERROR(INDEX(Programa!$E$5:$E$204,MATCH(A1146,Programa!$A$5:$A$204,0)),"ID no existe"))</f>
        <v/>
      </c>
      <c r="F1146" s="13">
        <f>IF(A1146="","",IFERROR(INDEX(Programa!$B$5:$B$204,MATCH(A1146,Programa!$A$5:$A$204,0)),""))</f>
        <v/>
      </c>
    </row>
    <row r="1147">
      <c r="A1147" s="9" t="n"/>
      <c r="B1147" s="9" t="n"/>
      <c r="C1147" s="9" t="n"/>
      <c r="D1147" s="9" t="n"/>
      <c r="E1147" s="12">
        <f>IF(A1147="","",IFERROR(INDEX(Programa!$E$5:$E$204,MATCH(A1147,Programa!$A$5:$A$204,0)),"ID no existe"))</f>
        <v/>
      </c>
      <c r="F1147" s="13">
        <f>IF(A1147="","",IFERROR(INDEX(Programa!$B$5:$B$204,MATCH(A1147,Programa!$A$5:$A$204,0)),""))</f>
        <v/>
      </c>
    </row>
    <row r="1148">
      <c r="A1148" s="9" t="n"/>
      <c r="B1148" s="9" t="n"/>
      <c r="C1148" s="9" t="n"/>
      <c r="D1148" s="9" t="n"/>
      <c r="E1148" s="12">
        <f>IF(A1148="","",IFERROR(INDEX(Programa!$E$5:$E$204,MATCH(A1148,Programa!$A$5:$A$204,0)),"ID no existe"))</f>
        <v/>
      </c>
      <c r="F1148" s="13">
        <f>IF(A1148="","",IFERROR(INDEX(Programa!$B$5:$B$204,MATCH(A1148,Programa!$A$5:$A$204,0)),""))</f>
        <v/>
      </c>
    </row>
    <row r="1149">
      <c r="A1149" s="9" t="n"/>
      <c r="B1149" s="9" t="n"/>
      <c r="C1149" s="9" t="n"/>
      <c r="D1149" s="9" t="n"/>
      <c r="E1149" s="12">
        <f>IF(A1149="","",IFERROR(INDEX(Programa!$E$5:$E$204,MATCH(A1149,Programa!$A$5:$A$204,0)),"ID no existe"))</f>
        <v/>
      </c>
      <c r="F1149" s="13">
        <f>IF(A1149="","",IFERROR(INDEX(Programa!$B$5:$B$204,MATCH(A1149,Programa!$A$5:$A$204,0)),""))</f>
        <v/>
      </c>
    </row>
    <row r="1150">
      <c r="A1150" s="9" t="n"/>
      <c r="B1150" s="9" t="n"/>
      <c r="C1150" s="9" t="n"/>
      <c r="D1150" s="9" t="n"/>
      <c r="E1150" s="12">
        <f>IF(A1150="","",IFERROR(INDEX(Programa!$E$5:$E$204,MATCH(A1150,Programa!$A$5:$A$204,0)),"ID no existe"))</f>
        <v/>
      </c>
      <c r="F1150" s="13">
        <f>IF(A1150="","",IFERROR(INDEX(Programa!$B$5:$B$204,MATCH(A1150,Programa!$A$5:$A$204,0)),""))</f>
        <v/>
      </c>
    </row>
    <row r="1151">
      <c r="A1151" s="9" t="n"/>
      <c r="B1151" s="9" t="n"/>
      <c r="C1151" s="9" t="n"/>
      <c r="D1151" s="9" t="n"/>
      <c r="E1151" s="12">
        <f>IF(A1151="","",IFERROR(INDEX(Programa!$E$5:$E$204,MATCH(A1151,Programa!$A$5:$A$204,0)),"ID no existe"))</f>
        <v/>
      </c>
      <c r="F1151" s="13">
        <f>IF(A1151="","",IFERROR(INDEX(Programa!$B$5:$B$204,MATCH(A1151,Programa!$A$5:$A$204,0)),""))</f>
        <v/>
      </c>
    </row>
    <row r="1152">
      <c r="A1152" s="9" t="n"/>
      <c r="B1152" s="9" t="n"/>
      <c r="C1152" s="9" t="n"/>
      <c r="D1152" s="9" t="n"/>
      <c r="E1152" s="12">
        <f>IF(A1152="","",IFERROR(INDEX(Programa!$E$5:$E$204,MATCH(A1152,Programa!$A$5:$A$204,0)),"ID no existe"))</f>
        <v/>
      </c>
      <c r="F1152" s="13">
        <f>IF(A1152="","",IFERROR(INDEX(Programa!$B$5:$B$204,MATCH(A1152,Programa!$A$5:$A$204,0)),""))</f>
        <v/>
      </c>
    </row>
    <row r="1153">
      <c r="A1153" s="9" t="n"/>
      <c r="B1153" s="9" t="n"/>
      <c r="C1153" s="9" t="n"/>
      <c r="D1153" s="9" t="n"/>
      <c r="E1153" s="12">
        <f>IF(A1153="","",IFERROR(INDEX(Programa!$E$5:$E$204,MATCH(A1153,Programa!$A$5:$A$204,0)),"ID no existe"))</f>
        <v/>
      </c>
      <c r="F1153" s="13">
        <f>IF(A1153="","",IFERROR(INDEX(Programa!$B$5:$B$204,MATCH(A1153,Programa!$A$5:$A$204,0)),""))</f>
        <v/>
      </c>
    </row>
    <row r="1154">
      <c r="A1154" s="9" t="n"/>
      <c r="B1154" s="9" t="n"/>
      <c r="C1154" s="9" t="n"/>
      <c r="D1154" s="9" t="n"/>
      <c r="E1154" s="12">
        <f>IF(A1154="","",IFERROR(INDEX(Programa!$E$5:$E$204,MATCH(A1154,Programa!$A$5:$A$204,0)),"ID no existe"))</f>
        <v/>
      </c>
      <c r="F1154" s="13">
        <f>IF(A1154="","",IFERROR(INDEX(Programa!$B$5:$B$204,MATCH(A1154,Programa!$A$5:$A$204,0)),""))</f>
        <v/>
      </c>
    </row>
    <row r="1155">
      <c r="A1155" s="9" t="n"/>
      <c r="B1155" s="9" t="n"/>
      <c r="C1155" s="9" t="n"/>
      <c r="D1155" s="9" t="n"/>
      <c r="E1155" s="12">
        <f>IF(A1155="","",IFERROR(INDEX(Programa!$E$5:$E$204,MATCH(A1155,Programa!$A$5:$A$204,0)),"ID no existe"))</f>
        <v/>
      </c>
      <c r="F1155" s="13">
        <f>IF(A1155="","",IFERROR(INDEX(Programa!$B$5:$B$204,MATCH(A1155,Programa!$A$5:$A$204,0)),""))</f>
        <v/>
      </c>
    </row>
    <row r="1156">
      <c r="A1156" s="9" t="n"/>
      <c r="B1156" s="9" t="n"/>
      <c r="C1156" s="9" t="n"/>
      <c r="D1156" s="9" t="n"/>
      <c r="E1156" s="12">
        <f>IF(A1156="","",IFERROR(INDEX(Programa!$E$5:$E$204,MATCH(A1156,Programa!$A$5:$A$204,0)),"ID no existe"))</f>
        <v/>
      </c>
      <c r="F1156" s="13">
        <f>IF(A1156="","",IFERROR(INDEX(Programa!$B$5:$B$204,MATCH(A1156,Programa!$A$5:$A$204,0)),""))</f>
        <v/>
      </c>
    </row>
    <row r="1157">
      <c r="A1157" s="9" t="n"/>
      <c r="B1157" s="9" t="n"/>
      <c r="C1157" s="9" t="n"/>
      <c r="D1157" s="9" t="n"/>
      <c r="E1157" s="12">
        <f>IF(A1157="","",IFERROR(INDEX(Programa!$E$5:$E$204,MATCH(A1157,Programa!$A$5:$A$204,0)),"ID no existe"))</f>
        <v/>
      </c>
      <c r="F1157" s="13">
        <f>IF(A1157="","",IFERROR(INDEX(Programa!$B$5:$B$204,MATCH(A1157,Programa!$A$5:$A$204,0)),""))</f>
        <v/>
      </c>
    </row>
    <row r="1158">
      <c r="A1158" s="9" t="n"/>
      <c r="B1158" s="9" t="n"/>
      <c r="C1158" s="9" t="n"/>
      <c r="D1158" s="9" t="n"/>
      <c r="E1158" s="12">
        <f>IF(A1158="","",IFERROR(INDEX(Programa!$E$5:$E$204,MATCH(A1158,Programa!$A$5:$A$204,0)),"ID no existe"))</f>
        <v/>
      </c>
      <c r="F1158" s="13">
        <f>IF(A1158="","",IFERROR(INDEX(Programa!$B$5:$B$204,MATCH(A1158,Programa!$A$5:$A$204,0)),""))</f>
        <v/>
      </c>
    </row>
    <row r="1159">
      <c r="A1159" s="9" t="n"/>
      <c r="B1159" s="9" t="n"/>
      <c r="C1159" s="9" t="n"/>
      <c r="D1159" s="9" t="n"/>
      <c r="E1159" s="12">
        <f>IF(A1159="","",IFERROR(INDEX(Programa!$E$5:$E$204,MATCH(A1159,Programa!$A$5:$A$204,0)),"ID no existe"))</f>
        <v/>
      </c>
      <c r="F1159" s="13">
        <f>IF(A1159="","",IFERROR(INDEX(Programa!$B$5:$B$204,MATCH(A1159,Programa!$A$5:$A$204,0)),""))</f>
        <v/>
      </c>
    </row>
    <row r="1160">
      <c r="A1160" s="9" t="n"/>
      <c r="B1160" s="9" t="n"/>
      <c r="C1160" s="9" t="n"/>
      <c r="D1160" s="9" t="n"/>
      <c r="E1160" s="12">
        <f>IF(A1160="","",IFERROR(INDEX(Programa!$E$5:$E$204,MATCH(A1160,Programa!$A$5:$A$204,0)),"ID no existe"))</f>
        <v/>
      </c>
      <c r="F1160" s="13">
        <f>IF(A1160="","",IFERROR(INDEX(Programa!$B$5:$B$204,MATCH(A1160,Programa!$A$5:$A$204,0)),""))</f>
        <v/>
      </c>
    </row>
    <row r="1161">
      <c r="A1161" s="9" t="n"/>
      <c r="B1161" s="9" t="n"/>
      <c r="C1161" s="9" t="n"/>
      <c r="D1161" s="9" t="n"/>
      <c r="E1161" s="12">
        <f>IF(A1161="","",IFERROR(INDEX(Programa!$E$5:$E$204,MATCH(A1161,Programa!$A$5:$A$204,0)),"ID no existe"))</f>
        <v/>
      </c>
      <c r="F1161" s="13">
        <f>IF(A1161="","",IFERROR(INDEX(Programa!$B$5:$B$204,MATCH(A1161,Programa!$A$5:$A$204,0)),""))</f>
        <v/>
      </c>
    </row>
    <row r="1162">
      <c r="A1162" s="9" t="n"/>
      <c r="B1162" s="9" t="n"/>
      <c r="C1162" s="9" t="n"/>
      <c r="D1162" s="9" t="n"/>
      <c r="E1162" s="12">
        <f>IF(A1162="","",IFERROR(INDEX(Programa!$E$5:$E$204,MATCH(A1162,Programa!$A$5:$A$204,0)),"ID no existe"))</f>
        <v/>
      </c>
      <c r="F1162" s="13">
        <f>IF(A1162="","",IFERROR(INDEX(Programa!$B$5:$B$204,MATCH(A1162,Programa!$A$5:$A$204,0)),""))</f>
        <v/>
      </c>
    </row>
    <row r="1163">
      <c r="A1163" s="9" t="n"/>
      <c r="B1163" s="9" t="n"/>
      <c r="C1163" s="9" t="n"/>
      <c r="D1163" s="9" t="n"/>
      <c r="E1163" s="12">
        <f>IF(A1163="","",IFERROR(INDEX(Programa!$E$5:$E$204,MATCH(A1163,Programa!$A$5:$A$204,0)),"ID no existe"))</f>
        <v/>
      </c>
      <c r="F1163" s="13">
        <f>IF(A1163="","",IFERROR(INDEX(Programa!$B$5:$B$204,MATCH(A1163,Programa!$A$5:$A$204,0)),""))</f>
        <v/>
      </c>
    </row>
    <row r="1164">
      <c r="A1164" s="9" t="n"/>
      <c r="B1164" s="9" t="n"/>
      <c r="C1164" s="9" t="n"/>
      <c r="D1164" s="9" t="n"/>
      <c r="E1164" s="12">
        <f>IF(A1164="","",IFERROR(INDEX(Programa!$E$5:$E$204,MATCH(A1164,Programa!$A$5:$A$204,0)),"ID no existe"))</f>
        <v/>
      </c>
      <c r="F1164" s="13">
        <f>IF(A1164="","",IFERROR(INDEX(Programa!$B$5:$B$204,MATCH(A1164,Programa!$A$5:$A$204,0)),""))</f>
        <v/>
      </c>
    </row>
    <row r="1165">
      <c r="A1165" s="9" t="n"/>
      <c r="B1165" s="9" t="n"/>
      <c r="C1165" s="9" t="n"/>
      <c r="D1165" s="9" t="n"/>
      <c r="E1165" s="12">
        <f>IF(A1165="","",IFERROR(INDEX(Programa!$E$5:$E$204,MATCH(A1165,Programa!$A$5:$A$204,0)),"ID no existe"))</f>
        <v/>
      </c>
      <c r="F1165" s="13">
        <f>IF(A1165="","",IFERROR(INDEX(Programa!$B$5:$B$204,MATCH(A1165,Programa!$A$5:$A$204,0)),""))</f>
        <v/>
      </c>
    </row>
    <row r="1166">
      <c r="A1166" s="9" t="n"/>
      <c r="B1166" s="9" t="n"/>
      <c r="C1166" s="9" t="n"/>
      <c r="D1166" s="9" t="n"/>
      <c r="E1166" s="12">
        <f>IF(A1166="","",IFERROR(INDEX(Programa!$E$5:$E$204,MATCH(A1166,Programa!$A$5:$A$204,0)),"ID no existe"))</f>
        <v/>
      </c>
      <c r="F1166" s="13">
        <f>IF(A1166="","",IFERROR(INDEX(Programa!$B$5:$B$204,MATCH(A1166,Programa!$A$5:$A$204,0)),""))</f>
        <v/>
      </c>
    </row>
    <row r="1167">
      <c r="A1167" s="9" t="n"/>
      <c r="B1167" s="9" t="n"/>
      <c r="C1167" s="9" t="n"/>
      <c r="D1167" s="9" t="n"/>
      <c r="E1167" s="12">
        <f>IF(A1167="","",IFERROR(INDEX(Programa!$E$5:$E$204,MATCH(A1167,Programa!$A$5:$A$204,0)),"ID no existe"))</f>
        <v/>
      </c>
      <c r="F1167" s="13">
        <f>IF(A1167="","",IFERROR(INDEX(Programa!$B$5:$B$204,MATCH(A1167,Programa!$A$5:$A$204,0)),""))</f>
        <v/>
      </c>
    </row>
    <row r="1168">
      <c r="A1168" s="9" t="n"/>
      <c r="B1168" s="9" t="n"/>
      <c r="C1168" s="9" t="n"/>
      <c r="D1168" s="9" t="n"/>
      <c r="E1168" s="12">
        <f>IF(A1168="","",IFERROR(INDEX(Programa!$E$5:$E$204,MATCH(A1168,Programa!$A$5:$A$204,0)),"ID no existe"))</f>
        <v/>
      </c>
      <c r="F1168" s="13">
        <f>IF(A1168="","",IFERROR(INDEX(Programa!$B$5:$B$204,MATCH(A1168,Programa!$A$5:$A$204,0)),""))</f>
        <v/>
      </c>
    </row>
    <row r="1169">
      <c r="A1169" s="9" t="n"/>
      <c r="B1169" s="9" t="n"/>
      <c r="C1169" s="9" t="n"/>
      <c r="D1169" s="9" t="n"/>
      <c r="E1169" s="12">
        <f>IF(A1169="","",IFERROR(INDEX(Programa!$E$5:$E$204,MATCH(A1169,Programa!$A$5:$A$204,0)),"ID no existe"))</f>
        <v/>
      </c>
      <c r="F1169" s="13">
        <f>IF(A1169="","",IFERROR(INDEX(Programa!$B$5:$B$204,MATCH(A1169,Programa!$A$5:$A$204,0)),""))</f>
        <v/>
      </c>
    </row>
    <row r="1170">
      <c r="A1170" s="9" t="n"/>
      <c r="B1170" s="9" t="n"/>
      <c r="C1170" s="9" t="n"/>
      <c r="D1170" s="9" t="n"/>
      <c r="E1170" s="12">
        <f>IF(A1170="","",IFERROR(INDEX(Programa!$E$5:$E$204,MATCH(A1170,Programa!$A$5:$A$204,0)),"ID no existe"))</f>
        <v/>
      </c>
      <c r="F1170" s="13">
        <f>IF(A1170="","",IFERROR(INDEX(Programa!$B$5:$B$204,MATCH(A1170,Programa!$A$5:$A$204,0)),""))</f>
        <v/>
      </c>
    </row>
    <row r="1171">
      <c r="A1171" s="9" t="n"/>
      <c r="B1171" s="9" t="n"/>
      <c r="C1171" s="9" t="n"/>
      <c r="D1171" s="9" t="n"/>
      <c r="E1171" s="12">
        <f>IF(A1171="","",IFERROR(INDEX(Programa!$E$5:$E$204,MATCH(A1171,Programa!$A$5:$A$204,0)),"ID no existe"))</f>
        <v/>
      </c>
      <c r="F1171" s="13">
        <f>IF(A1171="","",IFERROR(INDEX(Programa!$B$5:$B$204,MATCH(A1171,Programa!$A$5:$A$204,0)),""))</f>
        <v/>
      </c>
    </row>
    <row r="1172">
      <c r="A1172" s="9" t="n"/>
      <c r="B1172" s="9" t="n"/>
      <c r="C1172" s="9" t="n"/>
      <c r="D1172" s="9" t="n"/>
      <c r="E1172" s="12">
        <f>IF(A1172="","",IFERROR(INDEX(Programa!$E$5:$E$204,MATCH(A1172,Programa!$A$5:$A$204,0)),"ID no existe"))</f>
        <v/>
      </c>
      <c r="F1172" s="13">
        <f>IF(A1172="","",IFERROR(INDEX(Programa!$B$5:$B$204,MATCH(A1172,Programa!$A$5:$A$204,0)),""))</f>
        <v/>
      </c>
    </row>
    <row r="1173">
      <c r="A1173" s="9" t="n"/>
      <c r="B1173" s="9" t="n"/>
      <c r="C1173" s="9" t="n"/>
      <c r="D1173" s="9" t="n"/>
      <c r="E1173" s="12">
        <f>IF(A1173="","",IFERROR(INDEX(Programa!$E$5:$E$204,MATCH(A1173,Programa!$A$5:$A$204,0)),"ID no existe"))</f>
        <v/>
      </c>
      <c r="F1173" s="13">
        <f>IF(A1173="","",IFERROR(INDEX(Programa!$B$5:$B$204,MATCH(A1173,Programa!$A$5:$A$204,0)),""))</f>
        <v/>
      </c>
    </row>
    <row r="1174">
      <c r="A1174" s="9" t="n"/>
      <c r="B1174" s="9" t="n"/>
      <c r="C1174" s="9" t="n"/>
      <c r="D1174" s="9" t="n"/>
      <c r="E1174" s="12">
        <f>IF(A1174="","",IFERROR(INDEX(Programa!$E$5:$E$204,MATCH(A1174,Programa!$A$5:$A$204,0)),"ID no existe"))</f>
        <v/>
      </c>
      <c r="F1174" s="13">
        <f>IF(A1174="","",IFERROR(INDEX(Programa!$B$5:$B$204,MATCH(A1174,Programa!$A$5:$A$204,0)),""))</f>
        <v/>
      </c>
    </row>
    <row r="1175">
      <c r="A1175" s="9" t="n"/>
      <c r="B1175" s="9" t="n"/>
      <c r="C1175" s="9" t="n"/>
      <c r="D1175" s="9" t="n"/>
      <c r="E1175" s="12">
        <f>IF(A1175="","",IFERROR(INDEX(Programa!$E$5:$E$204,MATCH(A1175,Programa!$A$5:$A$204,0)),"ID no existe"))</f>
        <v/>
      </c>
      <c r="F1175" s="13">
        <f>IF(A1175="","",IFERROR(INDEX(Programa!$B$5:$B$204,MATCH(A1175,Programa!$A$5:$A$204,0)),""))</f>
        <v/>
      </c>
    </row>
    <row r="1176">
      <c r="A1176" s="9" t="n"/>
      <c r="B1176" s="9" t="n"/>
      <c r="C1176" s="9" t="n"/>
      <c r="D1176" s="9" t="n"/>
      <c r="E1176" s="12">
        <f>IF(A1176="","",IFERROR(INDEX(Programa!$E$5:$E$204,MATCH(A1176,Programa!$A$5:$A$204,0)),"ID no existe"))</f>
        <v/>
      </c>
      <c r="F1176" s="13">
        <f>IF(A1176="","",IFERROR(INDEX(Programa!$B$5:$B$204,MATCH(A1176,Programa!$A$5:$A$204,0)),""))</f>
        <v/>
      </c>
    </row>
    <row r="1177">
      <c r="A1177" s="9" t="n"/>
      <c r="B1177" s="9" t="n"/>
      <c r="C1177" s="9" t="n"/>
      <c r="D1177" s="9" t="n"/>
      <c r="E1177" s="12">
        <f>IF(A1177="","",IFERROR(INDEX(Programa!$E$5:$E$204,MATCH(A1177,Programa!$A$5:$A$204,0)),"ID no existe"))</f>
        <v/>
      </c>
      <c r="F1177" s="13">
        <f>IF(A1177="","",IFERROR(INDEX(Programa!$B$5:$B$204,MATCH(A1177,Programa!$A$5:$A$204,0)),""))</f>
        <v/>
      </c>
    </row>
    <row r="1178">
      <c r="A1178" s="9" t="n"/>
      <c r="B1178" s="9" t="n"/>
      <c r="C1178" s="9" t="n"/>
      <c r="D1178" s="9" t="n"/>
      <c r="E1178" s="12">
        <f>IF(A1178="","",IFERROR(INDEX(Programa!$E$5:$E$204,MATCH(A1178,Programa!$A$5:$A$204,0)),"ID no existe"))</f>
        <v/>
      </c>
      <c r="F1178" s="13">
        <f>IF(A1178="","",IFERROR(INDEX(Programa!$B$5:$B$204,MATCH(A1178,Programa!$A$5:$A$204,0)),""))</f>
        <v/>
      </c>
    </row>
    <row r="1179">
      <c r="A1179" s="9" t="n"/>
      <c r="B1179" s="9" t="n"/>
      <c r="C1179" s="9" t="n"/>
      <c r="D1179" s="9" t="n"/>
      <c r="E1179" s="12">
        <f>IF(A1179="","",IFERROR(INDEX(Programa!$E$5:$E$204,MATCH(A1179,Programa!$A$5:$A$204,0)),"ID no existe"))</f>
        <v/>
      </c>
      <c r="F1179" s="13">
        <f>IF(A1179="","",IFERROR(INDEX(Programa!$B$5:$B$204,MATCH(A1179,Programa!$A$5:$A$204,0)),""))</f>
        <v/>
      </c>
    </row>
    <row r="1180">
      <c r="A1180" s="9" t="n"/>
      <c r="B1180" s="9" t="n"/>
      <c r="C1180" s="9" t="n"/>
      <c r="D1180" s="9" t="n"/>
      <c r="E1180" s="12">
        <f>IF(A1180="","",IFERROR(INDEX(Programa!$E$5:$E$204,MATCH(A1180,Programa!$A$5:$A$204,0)),"ID no existe"))</f>
        <v/>
      </c>
      <c r="F1180" s="13">
        <f>IF(A1180="","",IFERROR(INDEX(Programa!$B$5:$B$204,MATCH(A1180,Programa!$A$5:$A$204,0)),""))</f>
        <v/>
      </c>
    </row>
    <row r="1181">
      <c r="A1181" s="9" t="n"/>
      <c r="B1181" s="9" t="n"/>
      <c r="C1181" s="9" t="n"/>
      <c r="D1181" s="9" t="n"/>
      <c r="E1181" s="12">
        <f>IF(A1181="","",IFERROR(INDEX(Programa!$E$5:$E$204,MATCH(A1181,Programa!$A$5:$A$204,0)),"ID no existe"))</f>
        <v/>
      </c>
      <c r="F1181" s="13">
        <f>IF(A1181="","",IFERROR(INDEX(Programa!$B$5:$B$204,MATCH(A1181,Programa!$A$5:$A$204,0)),""))</f>
        <v/>
      </c>
    </row>
    <row r="1182">
      <c r="A1182" s="9" t="n"/>
      <c r="B1182" s="9" t="n"/>
      <c r="C1182" s="9" t="n"/>
      <c r="D1182" s="9" t="n"/>
      <c r="E1182" s="12">
        <f>IF(A1182="","",IFERROR(INDEX(Programa!$E$5:$E$204,MATCH(A1182,Programa!$A$5:$A$204,0)),"ID no existe"))</f>
        <v/>
      </c>
      <c r="F1182" s="13">
        <f>IF(A1182="","",IFERROR(INDEX(Programa!$B$5:$B$204,MATCH(A1182,Programa!$A$5:$A$204,0)),""))</f>
        <v/>
      </c>
    </row>
    <row r="1183">
      <c r="A1183" s="9" t="n"/>
      <c r="B1183" s="9" t="n"/>
      <c r="C1183" s="9" t="n"/>
      <c r="D1183" s="9" t="n"/>
      <c r="E1183" s="12">
        <f>IF(A1183="","",IFERROR(INDEX(Programa!$E$5:$E$204,MATCH(A1183,Programa!$A$5:$A$204,0)),"ID no existe"))</f>
        <v/>
      </c>
      <c r="F1183" s="13">
        <f>IF(A1183="","",IFERROR(INDEX(Programa!$B$5:$B$204,MATCH(A1183,Programa!$A$5:$A$204,0)),""))</f>
        <v/>
      </c>
    </row>
    <row r="1184">
      <c r="A1184" s="9" t="n"/>
      <c r="B1184" s="9" t="n"/>
      <c r="C1184" s="9" t="n"/>
      <c r="D1184" s="9" t="n"/>
      <c r="E1184" s="12">
        <f>IF(A1184="","",IFERROR(INDEX(Programa!$E$5:$E$204,MATCH(A1184,Programa!$A$5:$A$204,0)),"ID no existe"))</f>
        <v/>
      </c>
      <c r="F1184" s="13">
        <f>IF(A1184="","",IFERROR(INDEX(Programa!$B$5:$B$204,MATCH(A1184,Programa!$A$5:$A$204,0)),""))</f>
        <v/>
      </c>
    </row>
    <row r="1185">
      <c r="A1185" s="9" t="n"/>
      <c r="B1185" s="9" t="n"/>
      <c r="C1185" s="9" t="n"/>
      <c r="D1185" s="9" t="n"/>
      <c r="E1185" s="12">
        <f>IF(A1185="","",IFERROR(INDEX(Programa!$E$5:$E$204,MATCH(A1185,Programa!$A$5:$A$204,0)),"ID no existe"))</f>
        <v/>
      </c>
      <c r="F1185" s="13">
        <f>IF(A1185="","",IFERROR(INDEX(Programa!$B$5:$B$204,MATCH(A1185,Programa!$A$5:$A$204,0)),""))</f>
        <v/>
      </c>
    </row>
    <row r="1186">
      <c r="A1186" s="9" t="n"/>
      <c r="B1186" s="9" t="n"/>
      <c r="C1186" s="9" t="n"/>
      <c r="D1186" s="9" t="n"/>
      <c r="E1186" s="12">
        <f>IF(A1186="","",IFERROR(INDEX(Programa!$E$5:$E$204,MATCH(A1186,Programa!$A$5:$A$204,0)),"ID no existe"))</f>
        <v/>
      </c>
      <c r="F1186" s="13">
        <f>IF(A1186="","",IFERROR(INDEX(Programa!$B$5:$B$204,MATCH(A1186,Programa!$A$5:$A$204,0)),""))</f>
        <v/>
      </c>
    </row>
    <row r="1187">
      <c r="A1187" s="9" t="n"/>
      <c r="B1187" s="9" t="n"/>
      <c r="C1187" s="9" t="n"/>
      <c r="D1187" s="9" t="n"/>
      <c r="E1187" s="12">
        <f>IF(A1187="","",IFERROR(INDEX(Programa!$E$5:$E$204,MATCH(A1187,Programa!$A$5:$A$204,0)),"ID no existe"))</f>
        <v/>
      </c>
      <c r="F1187" s="13">
        <f>IF(A1187="","",IFERROR(INDEX(Programa!$B$5:$B$204,MATCH(A1187,Programa!$A$5:$A$204,0)),""))</f>
        <v/>
      </c>
    </row>
    <row r="1188">
      <c r="A1188" s="9" t="n"/>
      <c r="B1188" s="9" t="n"/>
      <c r="C1188" s="9" t="n"/>
      <c r="D1188" s="9" t="n"/>
      <c r="E1188" s="12">
        <f>IF(A1188="","",IFERROR(INDEX(Programa!$E$5:$E$204,MATCH(A1188,Programa!$A$5:$A$204,0)),"ID no existe"))</f>
        <v/>
      </c>
      <c r="F1188" s="13">
        <f>IF(A1188="","",IFERROR(INDEX(Programa!$B$5:$B$204,MATCH(A1188,Programa!$A$5:$A$204,0)),""))</f>
        <v/>
      </c>
    </row>
    <row r="1189">
      <c r="A1189" s="9" t="n"/>
      <c r="B1189" s="9" t="n"/>
      <c r="C1189" s="9" t="n"/>
      <c r="D1189" s="9" t="n"/>
      <c r="E1189" s="12">
        <f>IF(A1189="","",IFERROR(INDEX(Programa!$E$5:$E$204,MATCH(A1189,Programa!$A$5:$A$204,0)),"ID no existe"))</f>
        <v/>
      </c>
      <c r="F1189" s="13">
        <f>IF(A1189="","",IFERROR(INDEX(Programa!$B$5:$B$204,MATCH(A1189,Programa!$A$5:$A$204,0)),""))</f>
        <v/>
      </c>
    </row>
    <row r="1190">
      <c r="A1190" s="9" t="n"/>
      <c r="B1190" s="9" t="n"/>
      <c r="C1190" s="9" t="n"/>
      <c r="D1190" s="9" t="n"/>
      <c r="E1190" s="12">
        <f>IF(A1190="","",IFERROR(INDEX(Programa!$E$5:$E$204,MATCH(A1190,Programa!$A$5:$A$204,0)),"ID no existe"))</f>
        <v/>
      </c>
      <c r="F1190" s="13">
        <f>IF(A1190="","",IFERROR(INDEX(Programa!$B$5:$B$204,MATCH(A1190,Programa!$A$5:$A$204,0)),""))</f>
        <v/>
      </c>
    </row>
    <row r="1191">
      <c r="A1191" s="9" t="n"/>
      <c r="B1191" s="9" t="n"/>
      <c r="C1191" s="9" t="n"/>
      <c r="D1191" s="9" t="n"/>
      <c r="E1191" s="12">
        <f>IF(A1191="","",IFERROR(INDEX(Programa!$E$5:$E$204,MATCH(A1191,Programa!$A$5:$A$204,0)),"ID no existe"))</f>
        <v/>
      </c>
      <c r="F1191" s="13">
        <f>IF(A1191="","",IFERROR(INDEX(Programa!$B$5:$B$204,MATCH(A1191,Programa!$A$5:$A$204,0)),""))</f>
        <v/>
      </c>
    </row>
    <row r="1192">
      <c r="A1192" s="9" t="n"/>
      <c r="B1192" s="9" t="n"/>
      <c r="C1192" s="9" t="n"/>
      <c r="D1192" s="9" t="n"/>
      <c r="E1192" s="12">
        <f>IF(A1192="","",IFERROR(INDEX(Programa!$E$5:$E$204,MATCH(A1192,Programa!$A$5:$A$204,0)),"ID no existe"))</f>
        <v/>
      </c>
      <c r="F1192" s="13">
        <f>IF(A1192="","",IFERROR(INDEX(Programa!$B$5:$B$204,MATCH(A1192,Programa!$A$5:$A$204,0)),""))</f>
        <v/>
      </c>
    </row>
    <row r="1193">
      <c r="A1193" s="9" t="n"/>
      <c r="B1193" s="9" t="n"/>
      <c r="C1193" s="9" t="n"/>
      <c r="D1193" s="9" t="n"/>
      <c r="E1193" s="12">
        <f>IF(A1193="","",IFERROR(INDEX(Programa!$E$5:$E$204,MATCH(A1193,Programa!$A$5:$A$204,0)),"ID no existe"))</f>
        <v/>
      </c>
      <c r="F1193" s="13">
        <f>IF(A1193="","",IFERROR(INDEX(Programa!$B$5:$B$204,MATCH(A1193,Programa!$A$5:$A$204,0)),""))</f>
        <v/>
      </c>
    </row>
    <row r="1194">
      <c r="A1194" s="9" t="n"/>
      <c r="B1194" s="9" t="n"/>
      <c r="C1194" s="9" t="n"/>
      <c r="D1194" s="9" t="n"/>
      <c r="E1194" s="12">
        <f>IF(A1194="","",IFERROR(INDEX(Programa!$E$5:$E$204,MATCH(A1194,Programa!$A$5:$A$204,0)),"ID no existe"))</f>
        <v/>
      </c>
      <c r="F1194" s="13">
        <f>IF(A1194="","",IFERROR(INDEX(Programa!$B$5:$B$204,MATCH(A1194,Programa!$A$5:$A$204,0)),""))</f>
        <v/>
      </c>
    </row>
    <row r="1195">
      <c r="A1195" s="9" t="n"/>
      <c r="B1195" s="9" t="n"/>
      <c r="C1195" s="9" t="n"/>
      <c r="D1195" s="9" t="n"/>
      <c r="E1195" s="12">
        <f>IF(A1195="","",IFERROR(INDEX(Programa!$E$5:$E$204,MATCH(A1195,Programa!$A$5:$A$204,0)),"ID no existe"))</f>
        <v/>
      </c>
      <c r="F1195" s="13">
        <f>IF(A1195="","",IFERROR(INDEX(Programa!$B$5:$B$204,MATCH(A1195,Programa!$A$5:$A$204,0)),""))</f>
        <v/>
      </c>
    </row>
    <row r="1196">
      <c r="A1196" s="9" t="n"/>
      <c r="B1196" s="9" t="n"/>
      <c r="C1196" s="9" t="n"/>
      <c r="D1196" s="9" t="n"/>
      <c r="E1196" s="12">
        <f>IF(A1196="","",IFERROR(INDEX(Programa!$E$5:$E$204,MATCH(A1196,Programa!$A$5:$A$204,0)),"ID no existe"))</f>
        <v/>
      </c>
      <c r="F1196" s="13">
        <f>IF(A1196="","",IFERROR(INDEX(Programa!$B$5:$B$204,MATCH(A1196,Programa!$A$5:$A$204,0)),""))</f>
        <v/>
      </c>
    </row>
    <row r="1197">
      <c r="A1197" s="9" t="n"/>
      <c r="B1197" s="9" t="n"/>
      <c r="C1197" s="9" t="n"/>
      <c r="D1197" s="9" t="n"/>
      <c r="E1197" s="12">
        <f>IF(A1197="","",IFERROR(INDEX(Programa!$E$5:$E$204,MATCH(A1197,Programa!$A$5:$A$204,0)),"ID no existe"))</f>
        <v/>
      </c>
      <c r="F1197" s="13">
        <f>IF(A1197="","",IFERROR(INDEX(Programa!$B$5:$B$204,MATCH(A1197,Programa!$A$5:$A$204,0)),""))</f>
        <v/>
      </c>
    </row>
    <row r="1198">
      <c r="A1198" s="9" t="n"/>
      <c r="B1198" s="9" t="n"/>
      <c r="C1198" s="9" t="n"/>
      <c r="D1198" s="9" t="n"/>
      <c r="E1198" s="12">
        <f>IF(A1198="","",IFERROR(INDEX(Programa!$E$5:$E$204,MATCH(A1198,Programa!$A$5:$A$204,0)),"ID no existe"))</f>
        <v/>
      </c>
      <c r="F1198" s="13">
        <f>IF(A1198="","",IFERROR(INDEX(Programa!$B$5:$B$204,MATCH(A1198,Programa!$A$5:$A$204,0)),""))</f>
        <v/>
      </c>
    </row>
    <row r="1199">
      <c r="A1199" s="9" t="n"/>
      <c r="B1199" s="9" t="n"/>
      <c r="C1199" s="9" t="n"/>
      <c r="D1199" s="9" t="n"/>
      <c r="E1199" s="12">
        <f>IF(A1199="","",IFERROR(INDEX(Programa!$E$5:$E$204,MATCH(A1199,Programa!$A$5:$A$204,0)),"ID no existe"))</f>
        <v/>
      </c>
      <c r="F1199" s="13">
        <f>IF(A1199="","",IFERROR(INDEX(Programa!$B$5:$B$204,MATCH(A1199,Programa!$A$5:$A$204,0)),""))</f>
        <v/>
      </c>
    </row>
    <row r="1200">
      <c r="A1200" s="9" t="n"/>
      <c r="B1200" s="9" t="n"/>
      <c r="C1200" s="9" t="n"/>
      <c r="D1200" s="9" t="n"/>
      <c r="E1200" s="12">
        <f>IF(A1200="","",IFERROR(INDEX(Programa!$E$5:$E$204,MATCH(A1200,Programa!$A$5:$A$204,0)),"ID no existe"))</f>
        <v/>
      </c>
      <c r="F1200" s="13">
        <f>IF(A1200="","",IFERROR(INDEX(Programa!$B$5:$B$204,MATCH(A1200,Programa!$A$5:$A$204,0)),""))</f>
        <v/>
      </c>
    </row>
    <row r="1201">
      <c r="A1201" s="9" t="n"/>
      <c r="B1201" s="9" t="n"/>
      <c r="C1201" s="9" t="n"/>
      <c r="D1201" s="9" t="n"/>
      <c r="E1201" s="12">
        <f>IF(A1201="","",IFERROR(INDEX(Programa!$E$5:$E$204,MATCH(A1201,Programa!$A$5:$A$204,0)),"ID no existe"))</f>
        <v/>
      </c>
      <c r="F1201" s="13">
        <f>IF(A1201="","",IFERROR(INDEX(Programa!$B$5:$B$204,MATCH(A1201,Programa!$A$5:$A$204,0)),""))</f>
        <v/>
      </c>
    </row>
    <row r="1202">
      <c r="A1202" s="9" t="n"/>
      <c r="B1202" s="9" t="n"/>
      <c r="C1202" s="9" t="n"/>
      <c r="D1202" s="9" t="n"/>
      <c r="E1202" s="12">
        <f>IF(A1202="","",IFERROR(INDEX(Programa!$E$5:$E$204,MATCH(A1202,Programa!$A$5:$A$204,0)),"ID no existe"))</f>
        <v/>
      </c>
      <c r="F1202" s="13">
        <f>IF(A1202="","",IFERROR(INDEX(Programa!$B$5:$B$204,MATCH(A1202,Programa!$A$5:$A$204,0)),""))</f>
        <v/>
      </c>
    </row>
    <row r="1203">
      <c r="A1203" s="9" t="n"/>
      <c r="B1203" s="9" t="n"/>
      <c r="C1203" s="9" t="n"/>
      <c r="D1203" s="9" t="n"/>
      <c r="E1203" s="12">
        <f>IF(A1203="","",IFERROR(INDEX(Programa!$E$5:$E$204,MATCH(A1203,Programa!$A$5:$A$204,0)),"ID no existe"))</f>
        <v/>
      </c>
      <c r="F1203" s="13">
        <f>IF(A1203="","",IFERROR(INDEX(Programa!$B$5:$B$204,MATCH(A1203,Programa!$A$5:$A$204,0)),""))</f>
        <v/>
      </c>
    </row>
    <row r="1204">
      <c r="A1204" s="9" t="n"/>
      <c r="B1204" s="9" t="n"/>
      <c r="C1204" s="9" t="n"/>
      <c r="D1204" s="9" t="n"/>
      <c r="E1204" s="12">
        <f>IF(A1204="","",IFERROR(INDEX(Programa!$E$5:$E$204,MATCH(A1204,Programa!$A$5:$A$204,0)),"ID no existe"))</f>
        <v/>
      </c>
      <c r="F1204" s="13">
        <f>IF(A1204="","",IFERROR(INDEX(Programa!$B$5:$B$204,MATCH(A1204,Programa!$A$5:$A$204,0)),""))</f>
        <v/>
      </c>
    </row>
    <row r="1205">
      <c r="A1205" s="9" t="n"/>
      <c r="B1205" s="9" t="n"/>
      <c r="C1205" s="9" t="n"/>
      <c r="D1205" s="9" t="n"/>
      <c r="E1205" s="12">
        <f>IF(A1205="","",IFERROR(INDEX(Programa!$E$5:$E$204,MATCH(A1205,Programa!$A$5:$A$204,0)),"ID no existe"))</f>
        <v/>
      </c>
      <c r="F1205" s="13">
        <f>IF(A1205="","",IFERROR(INDEX(Programa!$B$5:$B$204,MATCH(A1205,Programa!$A$5:$A$204,0)),""))</f>
        <v/>
      </c>
    </row>
    <row r="1206">
      <c r="A1206" s="9" t="n"/>
      <c r="B1206" s="9" t="n"/>
      <c r="C1206" s="9" t="n"/>
      <c r="D1206" s="9" t="n"/>
      <c r="E1206" s="12">
        <f>IF(A1206="","",IFERROR(INDEX(Programa!$E$5:$E$204,MATCH(A1206,Programa!$A$5:$A$204,0)),"ID no existe"))</f>
        <v/>
      </c>
      <c r="F1206" s="13">
        <f>IF(A1206="","",IFERROR(INDEX(Programa!$B$5:$B$204,MATCH(A1206,Programa!$A$5:$A$204,0)),""))</f>
        <v/>
      </c>
    </row>
    <row r="1207">
      <c r="A1207" s="9" t="n"/>
      <c r="B1207" s="9" t="n"/>
      <c r="C1207" s="9" t="n"/>
      <c r="D1207" s="9" t="n"/>
      <c r="E1207" s="12">
        <f>IF(A1207="","",IFERROR(INDEX(Programa!$E$5:$E$204,MATCH(A1207,Programa!$A$5:$A$204,0)),"ID no existe"))</f>
        <v/>
      </c>
      <c r="F1207" s="13">
        <f>IF(A1207="","",IFERROR(INDEX(Programa!$B$5:$B$204,MATCH(A1207,Programa!$A$5:$A$204,0)),""))</f>
        <v/>
      </c>
    </row>
    <row r="1208">
      <c r="A1208" s="9" t="n"/>
      <c r="B1208" s="9" t="n"/>
      <c r="C1208" s="9" t="n"/>
      <c r="D1208" s="9" t="n"/>
      <c r="E1208" s="12">
        <f>IF(A1208="","",IFERROR(INDEX(Programa!$E$5:$E$204,MATCH(A1208,Programa!$A$5:$A$204,0)),"ID no existe"))</f>
        <v/>
      </c>
      <c r="F1208" s="13">
        <f>IF(A1208="","",IFERROR(INDEX(Programa!$B$5:$B$204,MATCH(A1208,Programa!$A$5:$A$204,0)),""))</f>
        <v/>
      </c>
    </row>
    <row r="1209">
      <c r="A1209" s="9" t="n"/>
      <c r="B1209" s="9" t="n"/>
      <c r="C1209" s="9" t="n"/>
      <c r="D1209" s="9" t="n"/>
      <c r="E1209" s="12">
        <f>IF(A1209="","",IFERROR(INDEX(Programa!$E$5:$E$204,MATCH(A1209,Programa!$A$5:$A$204,0)),"ID no existe"))</f>
        <v/>
      </c>
      <c r="F1209" s="13">
        <f>IF(A1209="","",IFERROR(INDEX(Programa!$B$5:$B$204,MATCH(A1209,Programa!$A$5:$A$204,0)),""))</f>
        <v/>
      </c>
    </row>
    <row r="1210">
      <c r="A1210" s="9" t="n"/>
      <c r="B1210" s="9" t="n"/>
      <c r="C1210" s="9" t="n"/>
      <c r="D1210" s="9" t="n"/>
      <c r="E1210" s="12">
        <f>IF(A1210="","",IFERROR(INDEX(Programa!$E$5:$E$204,MATCH(A1210,Programa!$A$5:$A$204,0)),"ID no existe"))</f>
        <v/>
      </c>
      <c r="F1210" s="13">
        <f>IF(A1210="","",IFERROR(INDEX(Programa!$B$5:$B$204,MATCH(A1210,Programa!$A$5:$A$204,0)),""))</f>
        <v/>
      </c>
    </row>
    <row r="1211">
      <c r="A1211" s="9" t="n"/>
      <c r="B1211" s="9" t="n"/>
      <c r="C1211" s="9" t="n"/>
      <c r="D1211" s="9" t="n"/>
      <c r="E1211" s="12">
        <f>IF(A1211="","",IFERROR(INDEX(Programa!$E$5:$E$204,MATCH(A1211,Programa!$A$5:$A$204,0)),"ID no existe"))</f>
        <v/>
      </c>
      <c r="F1211" s="13">
        <f>IF(A1211="","",IFERROR(INDEX(Programa!$B$5:$B$204,MATCH(A1211,Programa!$A$5:$A$204,0)),""))</f>
        <v/>
      </c>
    </row>
    <row r="1212">
      <c r="A1212" s="9" t="n"/>
      <c r="B1212" s="9" t="n"/>
      <c r="C1212" s="9" t="n"/>
      <c r="D1212" s="9" t="n"/>
      <c r="E1212" s="12">
        <f>IF(A1212="","",IFERROR(INDEX(Programa!$E$5:$E$204,MATCH(A1212,Programa!$A$5:$A$204,0)),"ID no existe"))</f>
        <v/>
      </c>
      <c r="F1212" s="13">
        <f>IF(A1212="","",IFERROR(INDEX(Programa!$B$5:$B$204,MATCH(A1212,Programa!$A$5:$A$204,0)),""))</f>
        <v/>
      </c>
    </row>
    <row r="1213">
      <c r="A1213" s="9" t="n"/>
      <c r="B1213" s="9" t="n"/>
      <c r="C1213" s="9" t="n"/>
      <c r="D1213" s="9" t="n"/>
      <c r="E1213" s="12">
        <f>IF(A1213="","",IFERROR(INDEX(Programa!$E$5:$E$204,MATCH(A1213,Programa!$A$5:$A$204,0)),"ID no existe"))</f>
        <v/>
      </c>
      <c r="F1213" s="13">
        <f>IF(A1213="","",IFERROR(INDEX(Programa!$B$5:$B$204,MATCH(A1213,Programa!$A$5:$A$204,0)),""))</f>
        <v/>
      </c>
    </row>
    <row r="1214">
      <c r="A1214" s="9" t="n"/>
      <c r="B1214" s="9" t="n"/>
      <c r="C1214" s="9" t="n"/>
      <c r="D1214" s="9" t="n"/>
      <c r="E1214" s="12">
        <f>IF(A1214="","",IFERROR(INDEX(Programa!$E$5:$E$204,MATCH(A1214,Programa!$A$5:$A$204,0)),"ID no existe"))</f>
        <v/>
      </c>
      <c r="F1214" s="13">
        <f>IF(A1214="","",IFERROR(INDEX(Programa!$B$5:$B$204,MATCH(A1214,Programa!$A$5:$A$204,0)),""))</f>
        <v/>
      </c>
    </row>
    <row r="1215">
      <c r="A1215" s="9" t="n"/>
      <c r="B1215" s="9" t="n"/>
      <c r="C1215" s="9" t="n"/>
      <c r="D1215" s="9" t="n"/>
      <c r="E1215" s="12">
        <f>IF(A1215="","",IFERROR(INDEX(Programa!$E$5:$E$204,MATCH(A1215,Programa!$A$5:$A$204,0)),"ID no existe"))</f>
        <v/>
      </c>
      <c r="F1215" s="13">
        <f>IF(A1215="","",IFERROR(INDEX(Programa!$B$5:$B$204,MATCH(A1215,Programa!$A$5:$A$204,0)),""))</f>
        <v/>
      </c>
    </row>
    <row r="1216">
      <c r="A1216" s="9" t="n"/>
      <c r="B1216" s="9" t="n"/>
      <c r="C1216" s="9" t="n"/>
      <c r="D1216" s="9" t="n"/>
      <c r="E1216" s="12">
        <f>IF(A1216="","",IFERROR(INDEX(Programa!$E$5:$E$204,MATCH(A1216,Programa!$A$5:$A$204,0)),"ID no existe"))</f>
        <v/>
      </c>
      <c r="F1216" s="13">
        <f>IF(A1216="","",IFERROR(INDEX(Programa!$B$5:$B$204,MATCH(A1216,Programa!$A$5:$A$204,0)),""))</f>
        <v/>
      </c>
    </row>
    <row r="1217">
      <c r="A1217" s="9" t="n"/>
      <c r="B1217" s="9" t="n"/>
      <c r="C1217" s="9" t="n"/>
      <c r="D1217" s="9" t="n"/>
      <c r="E1217" s="12">
        <f>IF(A1217="","",IFERROR(INDEX(Programa!$E$5:$E$204,MATCH(A1217,Programa!$A$5:$A$204,0)),"ID no existe"))</f>
        <v/>
      </c>
      <c r="F1217" s="13">
        <f>IF(A1217="","",IFERROR(INDEX(Programa!$B$5:$B$204,MATCH(A1217,Programa!$A$5:$A$204,0)),""))</f>
        <v/>
      </c>
    </row>
    <row r="1218">
      <c r="A1218" s="9" t="n"/>
      <c r="B1218" s="9" t="n"/>
      <c r="C1218" s="9" t="n"/>
      <c r="D1218" s="9" t="n"/>
      <c r="E1218" s="12">
        <f>IF(A1218="","",IFERROR(INDEX(Programa!$E$5:$E$204,MATCH(A1218,Programa!$A$5:$A$204,0)),"ID no existe"))</f>
        <v/>
      </c>
      <c r="F1218" s="13">
        <f>IF(A1218="","",IFERROR(INDEX(Programa!$B$5:$B$204,MATCH(A1218,Programa!$A$5:$A$204,0)),""))</f>
        <v/>
      </c>
    </row>
    <row r="1219">
      <c r="A1219" s="9" t="n"/>
      <c r="B1219" s="9" t="n"/>
      <c r="C1219" s="9" t="n"/>
      <c r="D1219" s="9" t="n"/>
      <c r="E1219" s="12">
        <f>IF(A1219="","",IFERROR(INDEX(Programa!$E$5:$E$204,MATCH(A1219,Programa!$A$5:$A$204,0)),"ID no existe"))</f>
        <v/>
      </c>
      <c r="F1219" s="13">
        <f>IF(A1219="","",IFERROR(INDEX(Programa!$B$5:$B$204,MATCH(A1219,Programa!$A$5:$A$204,0)),""))</f>
        <v/>
      </c>
    </row>
    <row r="1220">
      <c r="A1220" s="9" t="n"/>
      <c r="B1220" s="9" t="n"/>
      <c r="C1220" s="9" t="n"/>
      <c r="D1220" s="9" t="n"/>
      <c r="E1220" s="12">
        <f>IF(A1220="","",IFERROR(INDEX(Programa!$E$5:$E$204,MATCH(A1220,Programa!$A$5:$A$204,0)),"ID no existe"))</f>
        <v/>
      </c>
      <c r="F1220" s="13">
        <f>IF(A1220="","",IFERROR(INDEX(Programa!$B$5:$B$204,MATCH(A1220,Programa!$A$5:$A$204,0)),""))</f>
        <v/>
      </c>
    </row>
    <row r="1221">
      <c r="A1221" s="9" t="n"/>
      <c r="B1221" s="9" t="n"/>
      <c r="C1221" s="9" t="n"/>
      <c r="D1221" s="9" t="n"/>
      <c r="E1221" s="12">
        <f>IF(A1221="","",IFERROR(INDEX(Programa!$E$5:$E$204,MATCH(A1221,Programa!$A$5:$A$204,0)),"ID no existe"))</f>
        <v/>
      </c>
      <c r="F1221" s="13">
        <f>IF(A1221="","",IFERROR(INDEX(Programa!$B$5:$B$204,MATCH(A1221,Programa!$A$5:$A$204,0)),""))</f>
        <v/>
      </c>
    </row>
    <row r="1222">
      <c r="A1222" s="9" t="n"/>
      <c r="B1222" s="9" t="n"/>
      <c r="C1222" s="9" t="n"/>
      <c r="D1222" s="9" t="n"/>
      <c r="E1222" s="12">
        <f>IF(A1222="","",IFERROR(INDEX(Programa!$E$5:$E$204,MATCH(A1222,Programa!$A$5:$A$204,0)),"ID no existe"))</f>
        <v/>
      </c>
      <c r="F1222" s="13">
        <f>IF(A1222="","",IFERROR(INDEX(Programa!$B$5:$B$204,MATCH(A1222,Programa!$A$5:$A$204,0)),""))</f>
        <v/>
      </c>
    </row>
    <row r="1223">
      <c r="A1223" s="9" t="n"/>
      <c r="B1223" s="9" t="n"/>
      <c r="C1223" s="9" t="n"/>
      <c r="D1223" s="9" t="n"/>
      <c r="E1223" s="12">
        <f>IF(A1223="","",IFERROR(INDEX(Programa!$E$5:$E$204,MATCH(A1223,Programa!$A$5:$A$204,0)),"ID no existe"))</f>
        <v/>
      </c>
      <c r="F1223" s="13">
        <f>IF(A1223="","",IFERROR(INDEX(Programa!$B$5:$B$204,MATCH(A1223,Programa!$A$5:$A$204,0)),""))</f>
        <v/>
      </c>
    </row>
    <row r="1224">
      <c r="A1224" s="9" t="n"/>
      <c r="B1224" s="9" t="n"/>
      <c r="C1224" s="9" t="n"/>
      <c r="D1224" s="9" t="n"/>
      <c r="E1224" s="12">
        <f>IF(A1224="","",IFERROR(INDEX(Programa!$E$5:$E$204,MATCH(A1224,Programa!$A$5:$A$204,0)),"ID no existe"))</f>
        <v/>
      </c>
      <c r="F1224" s="13">
        <f>IF(A1224="","",IFERROR(INDEX(Programa!$B$5:$B$204,MATCH(A1224,Programa!$A$5:$A$204,0)),""))</f>
        <v/>
      </c>
    </row>
    <row r="1225">
      <c r="A1225" s="9" t="n"/>
      <c r="B1225" s="9" t="n"/>
      <c r="C1225" s="9" t="n"/>
      <c r="D1225" s="9" t="n"/>
      <c r="E1225" s="12">
        <f>IF(A1225="","",IFERROR(INDEX(Programa!$E$5:$E$204,MATCH(A1225,Programa!$A$5:$A$204,0)),"ID no existe"))</f>
        <v/>
      </c>
      <c r="F1225" s="13">
        <f>IF(A1225="","",IFERROR(INDEX(Programa!$B$5:$B$204,MATCH(A1225,Programa!$A$5:$A$204,0)),""))</f>
        <v/>
      </c>
    </row>
    <row r="1226">
      <c r="A1226" s="9" t="n"/>
      <c r="B1226" s="9" t="n"/>
      <c r="C1226" s="9" t="n"/>
      <c r="D1226" s="9" t="n"/>
      <c r="E1226" s="12">
        <f>IF(A1226="","",IFERROR(INDEX(Programa!$E$5:$E$204,MATCH(A1226,Programa!$A$5:$A$204,0)),"ID no existe"))</f>
        <v/>
      </c>
      <c r="F1226" s="13">
        <f>IF(A1226="","",IFERROR(INDEX(Programa!$B$5:$B$204,MATCH(A1226,Programa!$A$5:$A$204,0)),""))</f>
        <v/>
      </c>
    </row>
    <row r="1227">
      <c r="A1227" s="9" t="n"/>
      <c r="B1227" s="9" t="n"/>
      <c r="C1227" s="9" t="n"/>
      <c r="D1227" s="9" t="n"/>
      <c r="E1227" s="12">
        <f>IF(A1227="","",IFERROR(INDEX(Programa!$E$5:$E$204,MATCH(A1227,Programa!$A$5:$A$204,0)),"ID no existe"))</f>
        <v/>
      </c>
      <c r="F1227" s="13">
        <f>IF(A1227="","",IFERROR(INDEX(Programa!$B$5:$B$204,MATCH(A1227,Programa!$A$5:$A$204,0)),""))</f>
        <v/>
      </c>
    </row>
    <row r="1228">
      <c r="A1228" s="9" t="n"/>
      <c r="B1228" s="9" t="n"/>
      <c r="C1228" s="9" t="n"/>
      <c r="D1228" s="9" t="n"/>
      <c r="E1228" s="12">
        <f>IF(A1228="","",IFERROR(INDEX(Programa!$E$5:$E$204,MATCH(A1228,Programa!$A$5:$A$204,0)),"ID no existe"))</f>
        <v/>
      </c>
      <c r="F1228" s="13">
        <f>IF(A1228="","",IFERROR(INDEX(Programa!$B$5:$B$204,MATCH(A1228,Programa!$A$5:$A$204,0)),""))</f>
        <v/>
      </c>
    </row>
    <row r="1229">
      <c r="A1229" s="9" t="n"/>
      <c r="B1229" s="9" t="n"/>
      <c r="C1229" s="9" t="n"/>
      <c r="D1229" s="9" t="n"/>
      <c r="E1229" s="12">
        <f>IF(A1229="","",IFERROR(INDEX(Programa!$E$5:$E$204,MATCH(A1229,Programa!$A$5:$A$204,0)),"ID no existe"))</f>
        <v/>
      </c>
      <c r="F1229" s="13">
        <f>IF(A1229="","",IFERROR(INDEX(Programa!$B$5:$B$204,MATCH(A1229,Programa!$A$5:$A$204,0)),""))</f>
        <v/>
      </c>
    </row>
    <row r="1230">
      <c r="A1230" s="9" t="n"/>
      <c r="B1230" s="9" t="n"/>
      <c r="C1230" s="9" t="n"/>
      <c r="D1230" s="9" t="n"/>
      <c r="E1230" s="12">
        <f>IF(A1230="","",IFERROR(INDEX(Programa!$E$5:$E$204,MATCH(A1230,Programa!$A$5:$A$204,0)),"ID no existe"))</f>
        <v/>
      </c>
      <c r="F1230" s="13">
        <f>IF(A1230="","",IFERROR(INDEX(Programa!$B$5:$B$204,MATCH(A1230,Programa!$A$5:$A$204,0)),""))</f>
        <v/>
      </c>
    </row>
    <row r="1231">
      <c r="A1231" s="9" t="n"/>
      <c r="B1231" s="9" t="n"/>
      <c r="C1231" s="9" t="n"/>
      <c r="D1231" s="9" t="n"/>
      <c r="E1231" s="12">
        <f>IF(A1231="","",IFERROR(INDEX(Programa!$E$5:$E$204,MATCH(A1231,Programa!$A$5:$A$204,0)),"ID no existe"))</f>
        <v/>
      </c>
      <c r="F1231" s="13">
        <f>IF(A1231="","",IFERROR(INDEX(Programa!$B$5:$B$204,MATCH(A1231,Programa!$A$5:$A$204,0)),""))</f>
        <v/>
      </c>
    </row>
    <row r="1232">
      <c r="A1232" s="9" t="n"/>
      <c r="B1232" s="9" t="n"/>
      <c r="C1232" s="9" t="n"/>
      <c r="D1232" s="9" t="n"/>
      <c r="E1232" s="12">
        <f>IF(A1232="","",IFERROR(INDEX(Programa!$E$5:$E$204,MATCH(A1232,Programa!$A$5:$A$204,0)),"ID no existe"))</f>
        <v/>
      </c>
      <c r="F1232" s="13">
        <f>IF(A1232="","",IFERROR(INDEX(Programa!$B$5:$B$204,MATCH(A1232,Programa!$A$5:$A$204,0)),""))</f>
        <v/>
      </c>
    </row>
    <row r="1233">
      <c r="A1233" s="9" t="n"/>
      <c r="B1233" s="9" t="n"/>
      <c r="C1233" s="9" t="n"/>
      <c r="D1233" s="9" t="n"/>
      <c r="E1233" s="12">
        <f>IF(A1233="","",IFERROR(INDEX(Programa!$E$5:$E$204,MATCH(A1233,Programa!$A$5:$A$204,0)),"ID no existe"))</f>
        <v/>
      </c>
      <c r="F1233" s="13">
        <f>IF(A1233="","",IFERROR(INDEX(Programa!$B$5:$B$204,MATCH(A1233,Programa!$A$5:$A$204,0)),""))</f>
        <v/>
      </c>
    </row>
    <row r="1234">
      <c r="A1234" s="9" t="n"/>
      <c r="B1234" s="9" t="n"/>
      <c r="C1234" s="9" t="n"/>
      <c r="D1234" s="9" t="n"/>
      <c r="E1234" s="12">
        <f>IF(A1234="","",IFERROR(INDEX(Programa!$E$5:$E$204,MATCH(A1234,Programa!$A$5:$A$204,0)),"ID no existe"))</f>
        <v/>
      </c>
      <c r="F1234" s="13">
        <f>IF(A1234="","",IFERROR(INDEX(Programa!$B$5:$B$204,MATCH(A1234,Programa!$A$5:$A$204,0)),""))</f>
        <v/>
      </c>
    </row>
    <row r="1235">
      <c r="A1235" s="9" t="n"/>
      <c r="B1235" s="9" t="n"/>
      <c r="C1235" s="9" t="n"/>
      <c r="D1235" s="9" t="n"/>
      <c r="E1235" s="12">
        <f>IF(A1235="","",IFERROR(INDEX(Programa!$E$5:$E$204,MATCH(A1235,Programa!$A$5:$A$204,0)),"ID no existe"))</f>
        <v/>
      </c>
      <c r="F1235" s="13">
        <f>IF(A1235="","",IFERROR(INDEX(Programa!$B$5:$B$204,MATCH(A1235,Programa!$A$5:$A$204,0)),""))</f>
        <v/>
      </c>
    </row>
    <row r="1236">
      <c r="A1236" s="9" t="n"/>
      <c r="B1236" s="9" t="n"/>
      <c r="C1236" s="9" t="n"/>
      <c r="D1236" s="9" t="n"/>
      <c r="E1236" s="12">
        <f>IF(A1236="","",IFERROR(INDEX(Programa!$E$5:$E$204,MATCH(A1236,Programa!$A$5:$A$204,0)),"ID no existe"))</f>
        <v/>
      </c>
      <c r="F1236" s="13">
        <f>IF(A1236="","",IFERROR(INDEX(Programa!$B$5:$B$204,MATCH(A1236,Programa!$A$5:$A$204,0)),""))</f>
        <v/>
      </c>
    </row>
    <row r="1237">
      <c r="A1237" s="9" t="n"/>
      <c r="B1237" s="9" t="n"/>
      <c r="C1237" s="9" t="n"/>
      <c r="D1237" s="9" t="n"/>
      <c r="E1237" s="12">
        <f>IF(A1237="","",IFERROR(INDEX(Programa!$E$5:$E$204,MATCH(A1237,Programa!$A$5:$A$204,0)),"ID no existe"))</f>
        <v/>
      </c>
      <c r="F1237" s="13">
        <f>IF(A1237="","",IFERROR(INDEX(Programa!$B$5:$B$204,MATCH(A1237,Programa!$A$5:$A$204,0)),""))</f>
        <v/>
      </c>
    </row>
    <row r="1238">
      <c r="A1238" s="9" t="n"/>
      <c r="B1238" s="9" t="n"/>
      <c r="C1238" s="9" t="n"/>
      <c r="D1238" s="9" t="n"/>
      <c r="E1238" s="12">
        <f>IF(A1238="","",IFERROR(INDEX(Programa!$E$5:$E$204,MATCH(A1238,Programa!$A$5:$A$204,0)),"ID no existe"))</f>
        <v/>
      </c>
      <c r="F1238" s="13">
        <f>IF(A1238="","",IFERROR(INDEX(Programa!$B$5:$B$204,MATCH(A1238,Programa!$A$5:$A$204,0)),""))</f>
        <v/>
      </c>
    </row>
    <row r="1239">
      <c r="A1239" s="9" t="n"/>
      <c r="B1239" s="9" t="n"/>
      <c r="C1239" s="9" t="n"/>
      <c r="D1239" s="9" t="n"/>
      <c r="E1239" s="12">
        <f>IF(A1239="","",IFERROR(INDEX(Programa!$E$5:$E$204,MATCH(A1239,Programa!$A$5:$A$204,0)),"ID no existe"))</f>
        <v/>
      </c>
      <c r="F1239" s="13">
        <f>IF(A1239="","",IFERROR(INDEX(Programa!$B$5:$B$204,MATCH(A1239,Programa!$A$5:$A$204,0)),""))</f>
        <v/>
      </c>
    </row>
    <row r="1240">
      <c r="A1240" s="9" t="n"/>
      <c r="B1240" s="9" t="n"/>
      <c r="C1240" s="9" t="n"/>
      <c r="D1240" s="9" t="n"/>
      <c r="E1240" s="12">
        <f>IF(A1240="","",IFERROR(INDEX(Programa!$E$5:$E$204,MATCH(A1240,Programa!$A$5:$A$204,0)),"ID no existe"))</f>
        <v/>
      </c>
      <c r="F1240" s="13">
        <f>IF(A1240="","",IFERROR(INDEX(Programa!$B$5:$B$204,MATCH(A1240,Programa!$A$5:$A$204,0)),""))</f>
        <v/>
      </c>
    </row>
    <row r="1241">
      <c r="A1241" s="9" t="n"/>
      <c r="B1241" s="9" t="n"/>
      <c r="C1241" s="9" t="n"/>
      <c r="D1241" s="9" t="n"/>
      <c r="E1241" s="12">
        <f>IF(A1241="","",IFERROR(INDEX(Programa!$E$5:$E$204,MATCH(A1241,Programa!$A$5:$A$204,0)),"ID no existe"))</f>
        <v/>
      </c>
      <c r="F1241" s="13">
        <f>IF(A1241="","",IFERROR(INDEX(Programa!$B$5:$B$204,MATCH(A1241,Programa!$A$5:$A$204,0)),""))</f>
        <v/>
      </c>
    </row>
    <row r="1242">
      <c r="A1242" s="9" t="n"/>
      <c r="B1242" s="9" t="n"/>
      <c r="C1242" s="9" t="n"/>
      <c r="D1242" s="9" t="n"/>
      <c r="E1242" s="12">
        <f>IF(A1242="","",IFERROR(INDEX(Programa!$E$5:$E$204,MATCH(A1242,Programa!$A$5:$A$204,0)),"ID no existe"))</f>
        <v/>
      </c>
      <c r="F1242" s="13">
        <f>IF(A1242="","",IFERROR(INDEX(Programa!$B$5:$B$204,MATCH(A1242,Programa!$A$5:$A$204,0)),""))</f>
        <v/>
      </c>
    </row>
    <row r="1243">
      <c r="A1243" s="9" t="n"/>
      <c r="B1243" s="9" t="n"/>
      <c r="C1243" s="9" t="n"/>
      <c r="D1243" s="9" t="n"/>
      <c r="E1243" s="12">
        <f>IF(A1243="","",IFERROR(INDEX(Programa!$E$5:$E$204,MATCH(A1243,Programa!$A$5:$A$204,0)),"ID no existe"))</f>
        <v/>
      </c>
      <c r="F1243" s="13">
        <f>IF(A1243="","",IFERROR(INDEX(Programa!$B$5:$B$204,MATCH(A1243,Programa!$A$5:$A$204,0)),""))</f>
        <v/>
      </c>
    </row>
    <row r="1244">
      <c r="A1244" s="9" t="n"/>
      <c r="B1244" s="9" t="n"/>
      <c r="C1244" s="9" t="n"/>
      <c r="D1244" s="9" t="n"/>
      <c r="E1244" s="12">
        <f>IF(A1244="","",IFERROR(INDEX(Programa!$E$5:$E$204,MATCH(A1244,Programa!$A$5:$A$204,0)),"ID no existe"))</f>
        <v/>
      </c>
      <c r="F1244" s="13">
        <f>IF(A1244="","",IFERROR(INDEX(Programa!$B$5:$B$204,MATCH(A1244,Programa!$A$5:$A$204,0)),""))</f>
        <v/>
      </c>
    </row>
    <row r="1245">
      <c r="A1245" s="9" t="n"/>
      <c r="B1245" s="9" t="n"/>
      <c r="C1245" s="9" t="n"/>
      <c r="D1245" s="9" t="n"/>
      <c r="E1245" s="12">
        <f>IF(A1245="","",IFERROR(INDEX(Programa!$E$5:$E$204,MATCH(A1245,Programa!$A$5:$A$204,0)),"ID no existe"))</f>
        <v/>
      </c>
      <c r="F1245" s="13">
        <f>IF(A1245="","",IFERROR(INDEX(Programa!$B$5:$B$204,MATCH(A1245,Programa!$A$5:$A$204,0)),""))</f>
        <v/>
      </c>
    </row>
    <row r="1246">
      <c r="A1246" s="9" t="n"/>
      <c r="B1246" s="9" t="n"/>
      <c r="C1246" s="9" t="n"/>
      <c r="D1246" s="9" t="n"/>
      <c r="E1246" s="12">
        <f>IF(A1246="","",IFERROR(INDEX(Programa!$E$5:$E$204,MATCH(A1246,Programa!$A$5:$A$204,0)),"ID no existe"))</f>
        <v/>
      </c>
      <c r="F1246" s="13">
        <f>IF(A1246="","",IFERROR(INDEX(Programa!$B$5:$B$204,MATCH(A1246,Programa!$A$5:$A$204,0)),""))</f>
        <v/>
      </c>
    </row>
    <row r="1247">
      <c r="A1247" s="9" t="n"/>
      <c r="B1247" s="9" t="n"/>
      <c r="C1247" s="9" t="n"/>
      <c r="D1247" s="9" t="n"/>
      <c r="E1247" s="12">
        <f>IF(A1247="","",IFERROR(INDEX(Programa!$E$5:$E$204,MATCH(A1247,Programa!$A$5:$A$204,0)),"ID no existe"))</f>
        <v/>
      </c>
      <c r="F1247" s="13">
        <f>IF(A1247="","",IFERROR(INDEX(Programa!$B$5:$B$204,MATCH(A1247,Programa!$A$5:$A$204,0)),""))</f>
        <v/>
      </c>
    </row>
    <row r="1248">
      <c r="A1248" s="9" t="n"/>
      <c r="B1248" s="9" t="n"/>
      <c r="C1248" s="9" t="n"/>
      <c r="D1248" s="9" t="n"/>
      <c r="E1248" s="12">
        <f>IF(A1248="","",IFERROR(INDEX(Programa!$E$5:$E$204,MATCH(A1248,Programa!$A$5:$A$204,0)),"ID no existe"))</f>
        <v/>
      </c>
      <c r="F1248" s="13">
        <f>IF(A1248="","",IFERROR(INDEX(Programa!$B$5:$B$204,MATCH(A1248,Programa!$A$5:$A$204,0)),""))</f>
        <v/>
      </c>
    </row>
    <row r="1249">
      <c r="A1249" s="9" t="n"/>
      <c r="B1249" s="9" t="n"/>
      <c r="C1249" s="9" t="n"/>
      <c r="D1249" s="9" t="n"/>
      <c r="E1249" s="12">
        <f>IF(A1249="","",IFERROR(INDEX(Programa!$E$5:$E$204,MATCH(A1249,Programa!$A$5:$A$204,0)),"ID no existe"))</f>
        <v/>
      </c>
      <c r="F1249" s="13">
        <f>IF(A1249="","",IFERROR(INDEX(Programa!$B$5:$B$204,MATCH(A1249,Programa!$A$5:$A$204,0)),""))</f>
        <v/>
      </c>
    </row>
    <row r="1250">
      <c r="A1250" s="9" t="n"/>
      <c r="B1250" s="9" t="n"/>
      <c r="C1250" s="9" t="n"/>
      <c r="D1250" s="9" t="n"/>
      <c r="E1250" s="12">
        <f>IF(A1250="","",IFERROR(INDEX(Programa!$E$5:$E$204,MATCH(A1250,Programa!$A$5:$A$204,0)),"ID no existe"))</f>
        <v/>
      </c>
      <c r="F1250" s="13">
        <f>IF(A1250="","",IFERROR(INDEX(Programa!$B$5:$B$204,MATCH(A1250,Programa!$A$5:$A$204,0)),""))</f>
        <v/>
      </c>
    </row>
    <row r="1251">
      <c r="A1251" s="9" t="n"/>
      <c r="B1251" s="9" t="n"/>
      <c r="C1251" s="9" t="n"/>
      <c r="D1251" s="9" t="n"/>
      <c r="E1251" s="12">
        <f>IF(A1251="","",IFERROR(INDEX(Programa!$E$5:$E$204,MATCH(A1251,Programa!$A$5:$A$204,0)),"ID no existe"))</f>
        <v/>
      </c>
      <c r="F1251" s="13">
        <f>IF(A1251="","",IFERROR(INDEX(Programa!$B$5:$B$204,MATCH(A1251,Programa!$A$5:$A$204,0)),""))</f>
        <v/>
      </c>
    </row>
    <row r="1252">
      <c r="A1252" s="9" t="n"/>
      <c r="B1252" s="9" t="n"/>
      <c r="C1252" s="9" t="n"/>
      <c r="D1252" s="9" t="n"/>
      <c r="E1252" s="12">
        <f>IF(A1252="","",IFERROR(INDEX(Programa!$E$5:$E$204,MATCH(A1252,Programa!$A$5:$A$204,0)),"ID no existe"))</f>
        <v/>
      </c>
      <c r="F1252" s="13">
        <f>IF(A1252="","",IFERROR(INDEX(Programa!$B$5:$B$204,MATCH(A1252,Programa!$A$5:$A$204,0)),""))</f>
        <v/>
      </c>
    </row>
    <row r="1253">
      <c r="A1253" s="9" t="n"/>
      <c r="B1253" s="9" t="n"/>
      <c r="C1253" s="9" t="n"/>
      <c r="D1253" s="9" t="n"/>
      <c r="E1253" s="12">
        <f>IF(A1253="","",IFERROR(INDEX(Programa!$E$5:$E$204,MATCH(A1253,Programa!$A$5:$A$204,0)),"ID no existe"))</f>
        <v/>
      </c>
      <c r="F1253" s="13">
        <f>IF(A1253="","",IFERROR(INDEX(Programa!$B$5:$B$204,MATCH(A1253,Programa!$A$5:$A$204,0)),""))</f>
        <v/>
      </c>
    </row>
    <row r="1254">
      <c r="A1254" s="9" t="n"/>
      <c r="B1254" s="9" t="n"/>
      <c r="C1254" s="9" t="n"/>
      <c r="D1254" s="9" t="n"/>
      <c r="E1254" s="12">
        <f>IF(A1254="","",IFERROR(INDEX(Programa!$E$5:$E$204,MATCH(A1254,Programa!$A$5:$A$204,0)),"ID no existe"))</f>
        <v/>
      </c>
      <c r="F1254" s="13">
        <f>IF(A1254="","",IFERROR(INDEX(Programa!$B$5:$B$204,MATCH(A1254,Programa!$A$5:$A$204,0)),""))</f>
        <v/>
      </c>
    </row>
    <row r="1255">
      <c r="A1255" s="9" t="n"/>
      <c r="B1255" s="9" t="n"/>
      <c r="C1255" s="9" t="n"/>
      <c r="D1255" s="9" t="n"/>
      <c r="E1255" s="12">
        <f>IF(A1255="","",IFERROR(INDEX(Programa!$E$5:$E$204,MATCH(A1255,Programa!$A$5:$A$204,0)),"ID no existe"))</f>
        <v/>
      </c>
      <c r="F1255" s="13">
        <f>IF(A1255="","",IFERROR(INDEX(Programa!$B$5:$B$204,MATCH(A1255,Programa!$A$5:$A$204,0)),""))</f>
        <v/>
      </c>
    </row>
    <row r="1256">
      <c r="A1256" s="9" t="n"/>
      <c r="B1256" s="9" t="n"/>
      <c r="C1256" s="9" t="n"/>
      <c r="D1256" s="9" t="n"/>
      <c r="E1256" s="12">
        <f>IF(A1256="","",IFERROR(INDEX(Programa!$E$5:$E$204,MATCH(A1256,Programa!$A$5:$A$204,0)),"ID no existe"))</f>
        <v/>
      </c>
      <c r="F1256" s="13">
        <f>IF(A1256="","",IFERROR(INDEX(Programa!$B$5:$B$204,MATCH(A1256,Programa!$A$5:$A$204,0)),""))</f>
        <v/>
      </c>
    </row>
    <row r="1257">
      <c r="A1257" s="9" t="n"/>
      <c r="B1257" s="9" t="n"/>
      <c r="C1257" s="9" t="n"/>
      <c r="D1257" s="9" t="n"/>
      <c r="E1257" s="12">
        <f>IF(A1257="","",IFERROR(INDEX(Programa!$E$5:$E$204,MATCH(A1257,Programa!$A$5:$A$204,0)),"ID no existe"))</f>
        <v/>
      </c>
      <c r="F1257" s="13">
        <f>IF(A1257="","",IFERROR(INDEX(Programa!$B$5:$B$204,MATCH(A1257,Programa!$A$5:$A$204,0)),""))</f>
        <v/>
      </c>
    </row>
    <row r="1258">
      <c r="A1258" s="9" t="n"/>
      <c r="B1258" s="9" t="n"/>
      <c r="C1258" s="9" t="n"/>
      <c r="D1258" s="9" t="n"/>
      <c r="E1258" s="12">
        <f>IF(A1258="","",IFERROR(INDEX(Programa!$E$5:$E$204,MATCH(A1258,Programa!$A$5:$A$204,0)),"ID no existe"))</f>
        <v/>
      </c>
      <c r="F1258" s="13">
        <f>IF(A1258="","",IFERROR(INDEX(Programa!$B$5:$B$204,MATCH(A1258,Programa!$A$5:$A$204,0)),""))</f>
        <v/>
      </c>
    </row>
    <row r="1259">
      <c r="A1259" s="9" t="n"/>
      <c r="B1259" s="9" t="n"/>
      <c r="C1259" s="9" t="n"/>
      <c r="D1259" s="9" t="n"/>
      <c r="E1259" s="12">
        <f>IF(A1259="","",IFERROR(INDEX(Programa!$E$5:$E$204,MATCH(A1259,Programa!$A$5:$A$204,0)),"ID no existe"))</f>
        <v/>
      </c>
      <c r="F1259" s="13">
        <f>IF(A1259="","",IFERROR(INDEX(Programa!$B$5:$B$204,MATCH(A1259,Programa!$A$5:$A$204,0)),""))</f>
        <v/>
      </c>
    </row>
    <row r="1260">
      <c r="A1260" s="9" t="n"/>
      <c r="B1260" s="9" t="n"/>
      <c r="C1260" s="9" t="n"/>
      <c r="D1260" s="9" t="n"/>
      <c r="E1260" s="12">
        <f>IF(A1260="","",IFERROR(INDEX(Programa!$E$5:$E$204,MATCH(A1260,Programa!$A$5:$A$204,0)),"ID no existe"))</f>
        <v/>
      </c>
      <c r="F1260" s="13">
        <f>IF(A1260="","",IFERROR(INDEX(Programa!$B$5:$B$204,MATCH(A1260,Programa!$A$5:$A$204,0)),""))</f>
        <v/>
      </c>
    </row>
    <row r="1261">
      <c r="A1261" s="9" t="n"/>
      <c r="B1261" s="9" t="n"/>
      <c r="C1261" s="9" t="n"/>
      <c r="D1261" s="9" t="n"/>
      <c r="E1261" s="12">
        <f>IF(A1261="","",IFERROR(INDEX(Programa!$E$5:$E$204,MATCH(A1261,Programa!$A$5:$A$204,0)),"ID no existe"))</f>
        <v/>
      </c>
      <c r="F1261" s="13">
        <f>IF(A1261="","",IFERROR(INDEX(Programa!$B$5:$B$204,MATCH(A1261,Programa!$A$5:$A$204,0)),""))</f>
        <v/>
      </c>
    </row>
    <row r="1262">
      <c r="A1262" s="9" t="n"/>
      <c r="B1262" s="9" t="n"/>
      <c r="C1262" s="9" t="n"/>
      <c r="D1262" s="9" t="n"/>
      <c r="E1262" s="12">
        <f>IF(A1262="","",IFERROR(INDEX(Programa!$E$5:$E$204,MATCH(A1262,Programa!$A$5:$A$204,0)),"ID no existe"))</f>
        <v/>
      </c>
      <c r="F1262" s="13">
        <f>IF(A1262="","",IFERROR(INDEX(Programa!$B$5:$B$204,MATCH(A1262,Programa!$A$5:$A$204,0)),""))</f>
        <v/>
      </c>
    </row>
    <row r="1263">
      <c r="A1263" s="9" t="n"/>
      <c r="B1263" s="9" t="n"/>
      <c r="C1263" s="9" t="n"/>
      <c r="D1263" s="9" t="n"/>
      <c r="E1263" s="12">
        <f>IF(A1263="","",IFERROR(INDEX(Programa!$E$5:$E$204,MATCH(A1263,Programa!$A$5:$A$204,0)),"ID no existe"))</f>
        <v/>
      </c>
      <c r="F1263" s="13">
        <f>IF(A1263="","",IFERROR(INDEX(Programa!$B$5:$B$204,MATCH(A1263,Programa!$A$5:$A$204,0)),""))</f>
        <v/>
      </c>
    </row>
    <row r="1264">
      <c r="A1264" s="9" t="n"/>
      <c r="B1264" s="9" t="n"/>
      <c r="C1264" s="9" t="n"/>
      <c r="D1264" s="9" t="n"/>
      <c r="E1264" s="12">
        <f>IF(A1264="","",IFERROR(INDEX(Programa!$E$5:$E$204,MATCH(A1264,Programa!$A$5:$A$204,0)),"ID no existe"))</f>
        <v/>
      </c>
      <c r="F1264" s="13">
        <f>IF(A1264="","",IFERROR(INDEX(Programa!$B$5:$B$204,MATCH(A1264,Programa!$A$5:$A$204,0)),""))</f>
        <v/>
      </c>
    </row>
    <row r="1265">
      <c r="A1265" s="9" t="n"/>
      <c r="B1265" s="9" t="n"/>
      <c r="C1265" s="9" t="n"/>
      <c r="D1265" s="9" t="n"/>
      <c r="E1265" s="12">
        <f>IF(A1265="","",IFERROR(INDEX(Programa!$E$5:$E$204,MATCH(A1265,Programa!$A$5:$A$204,0)),"ID no existe"))</f>
        <v/>
      </c>
      <c r="F1265" s="13">
        <f>IF(A1265="","",IFERROR(INDEX(Programa!$B$5:$B$204,MATCH(A1265,Programa!$A$5:$A$204,0)),""))</f>
        <v/>
      </c>
    </row>
    <row r="1266">
      <c r="A1266" s="9" t="n"/>
      <c r="B1266" s="9" t="n"/>
      <c r="C1266" s="9" t="n"/>
      <c r="D1266" s="9" t="n"/>
      <c r="E1266" s="12">
        <f>IF(A1266="","",IFERROR(INDEX(Programa!$E$5:$E$204,MATCH(A1266,Programa!$A$5:$A$204,0)),"ID no existe"))</f>
        <v/>
      </c>
      <c r="F1266" s="13">
        <f>IF(A1266="","",IFERROR(INDEX(Programa!$B$5:$B$204,MATCH(A1266,Programa!$A$5:$A$204,0)),""))</f>
        <v/>
      </c>
    </row>
    <row r="1267">
      <c r="A1267" s="9" t="n"/>
      <c r="B1267" s="9" t="n"/>
      <c r="C1267" s="9" t="n"/>
      <c r="D1267" s="9" t="n"/>
      <c r="E1267" s="12">
        <f>IF(A1267="","",IFERROR(INDEX(Programa!$E$5:$E$204,MATCH(A1267,Programa!$A$5:$A$204,0)),"ID no existe"))</f>
        <v/>
      </c>
      <c r="F1267" s="13">
        <f>IF(A1267="","",IFERROR(INDEX(Programa!$B$5:$B$204,MATCH(A1267,Programa!$A$5:$A$204,0)),""))</f>
        <v/>
      </c>
    </row>
    <row r="1268">
      <c r="A1268" s="9" t="n"/>
      <c r="B1268" s="9" t="n"/>
      <c r="C1268" s="9" t="n"/>
      <c r="D1268" s="9" t="n"/>
      <c r="E1268" s="12">
        <f>IF(A1268="","",IFERROR(INDEX(Programa!$E$5:$E$204,MATCH(A1268,Programa!$A$5:$A$204,0)),"ID no existe"))</f>
        <v/>
      </c>
      <c r="F1268" s="13">
        <f>IF(A1268="","",IFERROR(INDEX(Programa!$B$5:$B$204,MATCH(A1268,Programa!$A$5:$A$204,0)),""))</f>
        <v/>
      </c>
    </row>
    <row r="1269">
      <c r="A1269" s="9" t="n"/>
      <c r="B1269" s="9" t="n"/>
      <c r="C1269" s="9" t="n"/>
      <c r="D1269" s="9" t="n"/>
      <c r="E1269" s="12">
        <f>IF(A1269="","",IFERROR(INDEX(Programa!$E$5:$E$204,MATCH(A1269,Programa!$A$5:$A$204,0)),"ID no existe"))</f>
        <v/>
      </c>
      <c r="F1269" s="13">
        <f>IF(A1269="","",IFERROR(INDEX(Programa!$B$5:$B$204,MATCH(A1269,Programa!$A$5:$A$204,0)),""))</f>
        <v/>
      </c>
    </row>
    <row r="1270">
      <c r="A1270" s="9" t="n"/>
      <c r="B1270" s="9" t="n"/>
      <c r="C1270" s="9" t="n"/>
      <c r="D1270" s="9" t="n"/>
      <c r="E1270" s="12">
        <f>IF(A1270="","",IFERROR(INDEX(Programa!$E$5:$E$204,MATCH(A1270,Programa!$A$5:$A$204,0)),"ID no existe"))</f>
        <v/>
      </c>
      <c r="F1270" s="13">
        <f>IF(A1270="","",IFERROR(INDEX(Programa!$B$5:$B$204,MATCH(A1270,Programa!$A$5:$A$204,0)),""))</f>
        <v/>
      </c>
    </row>
    <row r="1271">
      <c r="A1271" s="9" t="n"/>
      <c r="B1271" s="9" t="n"/>
      <c r="C1271" s="9" t="n"/>
      <c r="D1271" s="9" t="n"/>
      <c r="E1271" s="12">
        <f>IF(A1271="","",IFERROR(INDEX(Programa!$E$5:$E$204,MATCH(A1271,Programa!$A$5:$A$204,0)),"ID no existe"))</f>
        <v/>
      </c>
      <c r="F1271" s="13">
        <f>IF(A1271="","",IFERROR(INDEX(Programa!$B$5:$B$204,MATCH(A1271,Programa!$A$5:$A$204,0)),""))</f>
        <v/>
      </c>
    </row>
    <row r="1272">
      <c r="A1272" s="9" t="n"/>
      <c r="B1272" s="9" t="n"/>
      <c r="C1272" s="9" t="n"/>
      <c r="D1272" s="9" t="n"/>
      <c r="E1272" s="12">
        <f>IF(A1272="","",IFERROR(INDEX(Programa!$E$5:$E$204,MATCH(A1272,Programa!$A$5:$A$204,0)),"ID no existe"))</f>
        <v/>
      </c>
      <c r="F1272" s="13">
        <f>IF(A1272="","",IFERROR(INDEX(Programa!$B$5:$B$204,MATCH(A1272,Programa!$A$5:$A$204,0)),""))</f>
        <v/>
      </c>
    </row>
    <row r="1273">
      <c r="A1273" s="9" t="n"/>
      <c r="B1273" s="9" t="n"/>
      <c r="C1273" s="9" t="n"/>
      <c r="D1273" s="9" t="n"/>
      <c r="E1273" s="12">
        <f>IF(A1273="","",IFERROR(INDEX(Programa!$E$5:$E$204,MATCH(A1273,Programa!$A$5:$A$204,0)),"ID no existe"))</f>
        <v/>
      </c>
      <c r="F1273" s="13">
        <f>IF(A1273="","",IFERROR(INDEX(Programa!$B$5:$B$204,MATCH(A1273,Programa!$A$5:$A$204,0)),""))</f>
        <v/>
      </c>
    </row>
    <row r="1274">
      <c r="A1274" s="9" t="n"/>
      <c r="B1274" s="9" t="n"/>
      <c r="C1274" s="9" t="n"/>
      <c r="D1274" s="9" t="n"/>
      <c r="E1274" s="12">
        <f>IF(A1274="","",IFERROR(INDEX(Programa!$E$5:$E$204,MATCH(A1274,Programa!$A$5:$A$204,0)),"ID no existe"))</f>
        <v/>
      </c>
      <c r="F1274" s="13">
        <f>IF(A1274="","",IFERROR(INDEX(Programa!$B$5:$B$204,MATCH(A1274,Programa!$A$5:$A$204,0)),""))</f>
        <v/>
      </c>
    </row>
    <row r="1275">
      <c r="A1275" s="9" t="n"/>
      <c r="B1275" s="9" t="n"/>
      <c r="C1275" s="9" t="n"/>
      <c r="D1275" s="9" t="n"/>
      <c r="E1275" s="12">
        <f>IF(A1275="","",IFERROR(INDEX(Programa!$E$5:$E$204,MATCH(A1275,Programa!$A$5:$A$204,0)),"ID no existe"))</f>
        <v/>
      </c>
      <c r="F1275" s="13">
        <f>IF(A1275="","",IFERROR(INDEX(Programa!$B$5:$B$204,MATCH(A1275,Programa!$A$5:$A$204,0)),""))</f>
        <v/>
      </c>
    </row>
    <row r="1276">
      <c r="A1276" s="9" t="n"/>
      <c r="B1276" s="9" t="n"/>
      <c r="C1276" s="9" t="n"/>
      <c r="D1276" s="9" t="n"/>
      <c r="E1276" s="12">
        <f>IF(A1276="","",IFERROR(INDEX(Programa!$E$5:$E$204,MATCH(A1276,Programa!$A$5:$A$204,0)),"ID no existe"))</f>
        <v/>
      </c>
      <c r="F1276" s="13">
        <f>IF(A1276="","",IFERROR(INDEX(Programa!$B$5:$B$204,MATCH(A1276,Programa!$A$5:$A$204,0)),""))</f>
        <v/>
      </c>
    </row>
    <row r="1277">
      <c r="A1277" s="9" t="n"/>
      <c r="B1277" s="9" t="n"/>
      <c r="C1277" s="9" t="n"/>
      <c r="D1277" s="9" t="n"/>
      <c r="E1277" s="12">
        <f>IF(A1277="","",IFERROR(INDEX(Programa!$E$5:$E$204,MATCH(A1277,Programa!$A$5:$A$204,0)),"ID no existe"))</f>
        <v/>
      </c>
      <c r="F1277" s="13">
        <f>IF(A1277="","",IFERROR(INDEX(Programa!$B$5:$B$204,MATCH(A1277,Programa!$A$5:$A$204,0)),""))</f>
        <v/>
      </c>
    </row>
    <row r="1278">
      <c r="A1278" s="9" t="n"/>
      <c r="B1278" s="9" t="n"/>
      <c r="C1278" s="9" t="n"/>
      <c r="D1278" s="9" t="n"/>
      <c r="E1278" s="12">
        <f>IF(A1278="","",IFERROR(INDEX(Programa!$E$5:$E$204,MATCH(A1278,Programa!$A$5:$A$204,0)),"ID no existe"))</f>
        <v/>
      </c>
      <c r="F1278" s="13">
        <f>IF(A1278="","",IFERROR(INDEX(Programa!$B$5:$B$204,MATCH(A1278,Programa!$A$5:$A$204,0)),""))</f>
        <v/>
      </c>
    </row>
    <row r="1279">
      <c r="A1279" s="9" t="n"/>
      <c r="B1279" s="9" t="n"/>
      <c r="C1279" s="9" t="n"/>
      <c r="D1279" s="9" t="n"/>
      <c r="E1279" s="12">
        <f>IF(A1279="","",IFERROR(INDEX(Programa!$E$5:$E$204,MATCH(A1279,Programa!$A$5:$A$204,0)),"ID no existe"))</f>
        <v/>
      </c>
      <c r="F1279" s="13">
        <f>IF(A1279="","",IFERROR(INDEX(Programa!$B$5:$B$204,MATCH(A1279,Programa!$A$5:$A$204,0)),""))</f>
        <v/>
      </c>
    </row>
    <row r="1280">
      <c r="A1280" s="9" t="n"/>
      <c r="B1280" s="9" t="n"/>
      <c r="C1280" s="9" t="n"/>
      <c r="D1280" s="9" t="n"/>
      <c r="E1280" s="12">
        <f>IF(A1280="","",IFERROR(INDEX(Programa!$E$5:$E$204,MATCH(A1280,Programa!$A$5:$A$204,0)),"ID no existe"))</f>
        <v/>
      </c>
      <c r="F1280" s="13">
        <f>IF(A1280="","",IFERROR(INDEX(Programa!$B$5:$B$204,MATCH(A1280,Programa!$A$5:$A$204,0)),""))</f>
        <v/>
      </c>
    </row>
    <row r="1281">
      <c r="A1281" s="9" t="n"/>
      <c r="B1281" s="9" t="n"/>
      <c r="C1281" s="9" t="n"/>
      <c r="D1281" s="9" t="n"/>
      <c r="E1281" s="12">
        <f>IF(A1281="","",IFERROR(INDEX(Programa!$E$5:$E$204,MATCH(A1281,Programa!$A$5:$A$204,0)),"ID no existe"))</f>
        <v/>
      </c>
      <c r="F1281" s="13">
        <f>IF(A1281="","",IFERROR(INDEX(Programa!$B$5:$B$204,MATCH(A1281,Programa!$A$5:$A$204,0)),""))</f>
        <v/>
      </c>
    </row>
    <row r="1282">
      <c r="A1282" s="9" t="n"/>
      <c r="B1282" s="9" t="n"/>
      <c r="C1282" s="9" t="n"/>
      <c r="D1282" s="9" t="n"/>
      <c r="E1282" s="12">
        <f>IF(A1282="","",IFERROR(INDEX(Programa!$E$5:$E$204,MATCH(A1282,Programa!$A$5:$A$204,0)),"ID no existe"))</f>
        <v/>
      </c>
      <c r="F1282" s="13">
        <f>IF(A1282="","",IFERROR(INDEX(Programa!$B$5:$B$204,MATCH(A1282,Programa!$A$5:$A$204,0)),""))</f>
        <v/>
      </c>
    </row>
    <row r="1283">
      <c r="A1283" s="9" t="n"/>
      <c r="B1283" s="9" t="n"/>
      <c r="C1283" s="9" t="n"/>
      <c r="D1283" s="9" t="n"/>
      <c r="E1283" s="12">
        <f>IF(A1283="","",IFERROR(INDEX(Programa!$E$5:$E$204,MATCH(A1283,Programa!$A$5:$A$204,0)),"ID no existe"))</f>
        <v/>
      </c>
      <c r="F1283" s="13">
        <f>IF(A1283="","",IFERROR(INDEX(Programa!$B$5:$B$204,MATCH(A1283,Programa!$A$5:$A$204,0)),""))</f>
        <v/>
      </c>
    </row>
    <row r="1284">
      <c r="A1284" s="9" t="n"/>
      <c r="B1284" s="9" t="n"/>
      <c r="C1284" s="9" t="n"/>
      <c r="D1284" s="9" t="n"/>
      <c r="E1284" s="12">
        <f>IF(A1284="","",IFERROR(INDEX(Programa!$E$5:$E$204,MATCH(A1284,Programa!$A$5:$A$204,0)),"ID no existe"))</f>
        <v/>
      </c>
      <c r="F1284" s="13">
        <f>IF(A1284="","",IFERROR(INDEX(Programa!$B$5:$B$204,MATCH(A1284,Programa!$A$5:$A$204,0)),""))</f>
        <v/>
      </c>
    </row>
    <row r="1285">
      <c r="A1285" s="9" t="n"/>
      <c r="B1285" s="9" t="n"/>
      <c r="C1285" s="9" t="n"/>
      <c r="D1285" s="9" t="n"/>
      <c r="E1285" s="12">
        <f>IF(A1285="","",IFERROR(INDEX(Programa!$E$5:$E$204,MATCH(A1285,Programa!$A$5:$A$204,0)),"ID no existe"))</f>
        <v/>
      </c>
      <c r="F1285" s="13">
        <f>IF(A1285="","",IFERROR(INDEX(Programa!$B$5:$B$204,MATCH(A1285,Programa!$A$5:$A$204,0)),""))</f>
        <v/>
      </c>
    </row>
    <row r="1286">
      <c r="A1286" s="9" t="n"/>
      <c r="B1286" s="9" t="n"/>
      <c r="C1286" s="9" t="n"/>
      <c r="D1286" s="9" t="n"/>
      <c r="E1286" s="12">
        <f>IF(A1286="","",IFERROR(INDEX(Programa!$E$5:$E$204,MATCH(A1286,Programa!$A$5:$A$204,0)),"ID no existe"))</f>
        <v/>
      </c>
      <c r="F1286" s="13">
        <f>IF(A1286="","",IFERROR(INDEX(Programa!$B$5:$B$204,MATCH(A1286,Programa!$A$5:$A$204,0)),""))</f>
        <v/>
      </c>
    </row>
    <row r="1287">
      <c r="A1287" s="9" t="n"/>
      <c r="B1287" s="9" t="n"/>
      <c r="C1287" s="9" t="n"/>
      <c r="D1287" s="9" t="n"/>
      <c r="E1287" s="12">
        <f>IF(A1287="","",IFERROR(INDEX(Programa!$E$5:$E$204,MATCH(A1287,Programa!$A$5:$A$204,0)),"ID no existe"))</f>
        <v/>
      </c>
      <c r="F1287" s="13">
        <f>IF(A1287="","",IFERROR(INDEX(Programa!$B$5:$B$204,MATCH(A1287,Programa!$A$5:$A$204,0)),""))</f>
        <v/>
      </c>
    </row>
    <row r="1288">
      <c r="A1288" s="9" t="n"/>
      <c r="B1288" s="9" t="n"/>
      <c r="C1288" s="9" t="n"/>
      <c r="D1288" s="9" t="n"/>
      <c r="E1288" s="12">
        <f>IF(A1288="","",IFERROR(INDEX(Programa!$E$5:$E$204,MATCH(A1288,Programa!$A$5:$A$204,0)),"ID no existe"))</f>
        <v/>
      </c>
      <c r="F1288" s="13">
        <f>IF(A1288="","",IFERROR(INDEX(Programa!$B$5:$B$204,MATCH(A1288,Programa!$A$5:$A$204,0)),""))</f>
        <v/>
      </c>
    </row>
    <row r="1289">
      <c r="A1289" s="9" t="n"/>
      <c r="B1289" s="9" t="n"/>
      <c r="C1289" s="9" t="n"/>
      <c r="D1289" s="9" t="n"/>
      <c r="E1289" s="12">
        <f>IF(A1289="","",IFERROR(INDEX(Programa!$E$5:$E$204,MATCH(A1289,Programa!$A$5:$A$204,0)),"ID no existe"))</f>
        <v/>
      </c>
      <c r="F1289" s="13">
        <f>IF(A1289="","",IFERROR(INDEX(Programa!$B$5:$B$204,MATCH(A1289,Programa!$A$5:$A$204,0)),""))</f>
        <v/>
      </c>
    </row>
    <row r="1290">
      <c r="A1290" s="9" t="n"/>
      <c r="B1290" s="9" t="n"/>
      <c r="C1290" s="9" t="n"/>
      <c r="D1290" s="9" t="n"/>
      <c r="E1290" s="12">
        <f>IF(A1290="","",IFERROR(INDEX(Programa!$E$5:$E$204,MATCH(A1290,Programa!$A$5:$A$204,0)),"ID no existe"))</f>
        <v/>
      </c>
      <c r="F1290" s="13">
        <f>IF(A1290="","",IFERROR(INDEX(Programa!$B$5:$B$204,MATCH(A1290,Programa!$A$5:$A$204,0)),""))</f>
        <v/>
      </c>
    </row>
    <row r="1291">
      <c r="A1291" s="9" t="n"/>
      <c r="B1291" s="9" t="n"/>
      <c r="C1291" s="9" t="n"/>
      <c r="D1291" s="9" t="n"/>
      <c r="E1291" s="12">
        <f>IF(A1291="","",IFERROR(INDEX(Programa!$E$5:$E$204,MATCH(A1291,Programa!$A$5:$A$204,0)),"ID no existe"))</f>
        <v/>
      </c>
      <c r="F1291" s="13">
        <f>IF(A1291="","",IFERROR(INDEX(Programa!$B$5:$B$204,MATCH(A1291,Programa!$A$5:$A$204,0)),""))</f>
        <v/>
      </c>
    </row>
    <row r="1292">
      <c r="A1292" s="9" t="n"/>
      <c r="B1292" s="9" t="n"/>
      <c r="C1292" s="9" t="n"/>
      <c r="D1292" s="9" t="n"/>
      <c r="E1292" s="12">
        <f>IF(A1292="","",IFERROR(INDEX(Programa!$E$5:$E$204,MATCH(A1292,Programa!$A$5:$A$204,0)),"ID no existe"))</f>
        <v/>
      </c>
      <c r="F1292" s="13">
        <f>IF(A1292="","",IFERROR(INDEX(Programa!$B$5:$B$204,MATCH(A1292,Programa!$A$5:$A$204,0)),""))</f>
        <v/>
      </c>
    </row>
    <row r="1293">
      <c r="A1293" s="9" t="n"/>
      <c r="B1293" s="9" t="n"/>
      <c r="C1293" s="9" t="n"/>
      <c r="D1293" s="9" t="n"/>
      <c r="E1293" s="12">
        <f>IF(A1293="","",IFERROR(INDEX(Programa!$E$5:$E$204,MATCH(A1293,Programa!$A$5:$A$204,0)),"ID no existe"))</f>
        <v/>
      </c>
      <c r="F1293" s="13">
        <f>IF(A1293="","",IFERROR(INDEX(Programa!$B$5:$B$204,MATCH(A1293,Programa!$A$5:$A$204,0)),""))</f>
        <v/>
      </c>
    </row>
    <row r="1294">
      <c r="A1294" s="9" t="n"/>
      <c r="B1294" s="9" t="n"/>
      <c r="C1294" s="9" t="n"/>
      <c r="D1294" s="9" t="n"/>
      <c r="E1294" s="12">
        <f>IF(A1294="","",IFERROR(INDEX(Programa!$E$5:$E$204,MATCH(A1294,Programa!$A$5:$A$204,0)),"ID no existe"))</f>
        <v/>
      </c>
      <c r="F1294" s="13">
        <f>IF(A1294="","",IFERROR(INDEX(Programa!$B$5:$B$204,MATCH(A1294,Programa!$A$5:$A$204,0)),""))</f>
        <v/>
      </c>
    </row>
    <row r="1295">
      <c r="A1295" s="9" t="n"/>
      <c r="B1295" s="9" t="n"/>
      <c r="C1295" s="9" t="n"/>
      <c r="D1295" s="9" t="n"/>
      <c r="E1295" s="12">
        <f>IF(A1295="","",IFERROR(INDEX(Programa!$E$5:$E$204,MATCH(A1295,Programa!$A$5:$A$204,0)),"ID no existe"))</f>
        <v/>
      </c>
      <c r="F1295" s="13">
        <f>IF(A1295="","",IFERROR(INDEX(Programa!$B$5:$B$204,MATCH(A1295,Programa!$A$5:$A$204,0)),""))</f>
        <v/>
      </c>
    </row>
    <row r="1296">
      <c r="A1296" s="9" t="n"/>
      <c r="B1296" s="9" t="n"/>
      <c r="C1296" s="9" t="n"/>
      <c r="D1296" s="9" t="n"/>
      <c r="E1296" s="12">
        <f>IF(A1296="","",IFERROR(INDEX(Programa!$E$5:$E$204,MATCH(A1296,Programa!$A$5:$A$204,0)),"ID no existe"))</f>
        <v/>
      </c>
      <c r="F1296" s="13">
        <f>IF(A1296="","",IFERROR(INDEX(Programa!$B$5:$B$204,MATCH(A1296,Programa!$A$5:$A$204,0)),""))</f>
        <v/>
      </c>
    </row>
    <row r="1297">
      <c r="A1297" s="9" t="n"/>
      <c r="B1297" s="9" t="n"/>
      <c r="C1297" s="9" t="n"/>
      <c r="D1297" s="9" t="n"/>
      <c r="E1297" s="12">
        <f>IF(A1297="","",IFERROR(INDEX(Programa!$E$5:$E$204,MATCH(A1297,Programa!$A$5:$A$204,0)),"ID no existe"))</f>
        <v/>
      </c>
      <c r="F1297" s="13">
        <f>IF(A1297="","",IFERROR(INDEX(Programa!$B$5:$B$204,MATCH(A1297,Programa!$A$5:$A$204,0)),""))</f>
        <v/>
      </c>
    </row>
    <row r="1298">
      <c r="A1298" s="9" t="n"/>
      <c r="B1298" s="9" t="n"/>
      <c r="C1298" s="9" t="n"/>
      <c r="D1298" s="9" t="n"/>
      <c r="E1298" s="12">
        <f>IF(A1298="","",IFERROR(INDEX(Programa!$E$5:$E$204,MATCH(A1298,Programa!$A$5:$A$204,0)),"ID no existe"))</f>
        <v/>
      </c>
      <c r="F1298" s="13">
        <f>IF(A1298="","",IFERROR(INDEX(Programa!$B$5:$B$204,MATCH(A1298,Programa!$A$5:$A$204,0)),""))</f>
        <v/>
      </c>
    </row>
    <row r="1299">
      <c r="A1299" s="9" t="n"/>
      <c r="B1299" s="9" t="n"/>
      <c r="C1299" s="9" t="n"/>
      <c r="D1299" s="9" t="n"/>
      <c r="E1299" s="12">
        <f>IF(A1299="","",IFERROR(INDEX(Programa!$E$5:$E$204,MATCH(A1299,Programa!$A$5:$A$204,0)),"ID no existe"))</f>
        <v/>
      </c>
      <c r="F1299" s="13">
        <f>IF(A1299="","",IFERROR(INDEX(Programa!$B$5:$B$204,MATCH(A1299,Programa!$A$5:$A$204,0)),""))</f>
        <v/>
      </c>
    </row>
    <row r="1300">
      <c r="A1300" s="9" t="n"/>
      <c r="B1300" s="9" t="n"/>
      <c r="C1300" s="9" t="n"/>
      <c r="D1300" s="9" t="n"/>
      <c r="E1300" s="12">
        <f>IF(A1300="","",IFERROR(INDEX(Programa!$E$5:$E$204,MATCH(A1300,Programa!$A$5:$A$204,0)),"ID no existe"))</f>
        <v/>
      </c>
      <c r="F1300" s="13">
        <f>IF(A1300="","",IFERROR(INDEX(Programa!$B$5:$B$204,MATCH(A1300,Programa!$A$5:$A$204,0)),""))</f>
        <v/>
      </c>
    </row>
    <row r="1301">
      <c r="A1301" s="9" t="n"/>
      <c r="B1301" s="9" t="n"/>
      <c r="C1301" s="9" t="n"/>
      <c r="D1301" s="9" t="n"/>
      <c r="E1301" s="12">
        <f>IF(A1301="","",IFERROR(INDEX(Programa!$E$5:$E$204,MATCH(A1301,Programa!$A$5:$A$204,0)),"ID no existe"))</f>
        <v/>
      </c>
      <c r="F1301" s="13">
        <f>IF(A1301="","",IFERROR(INDEX(Programa!$B$5:$B$204,MATCH(A1301,Programa!$A$5:$A$204,0)),""))</f>
        <v/>
      </c>
    </row>
    <row r="1302">
      <c r="A1302" s="9" t="n"/>
      <c r="B1302" s="9" t="n"/>
      <c r="C1302" s="9" t="n"/>
      <c r="D1302" s="9" t="n"/>
      <c r="E1302" s="12">
        <f>IF(A1302="","",IFERROR(INDEX(Programa!$E$5:$E$204,MATCH(A1302,Programa!$A$5:$A$204,0)),"ID no existe"))</f>
        <v/>
      </c>
      <c r="F1302" s="13">
        <f>IF(A1302="","",IFERROR(INDEX(Programa!$B$5:$B$204,MATCH(A1302,Programa!$A$5:$A$204,0)),""))</f>
        <v/>
      </c>
    </row>
    <row r="1303">
      <c r="A1303" s="9" t="n"/>
      <c r="B1303" s="9" t="n"/>
      <c r="C1303" s="9" t="n"/>
      <c r="D1303" s="9" t="n"/>
      <c r="E1303" s="12">
        <f>IF(A1303="","",IFERROR(INDEX(Programa!$E$5:$E$204,MATCH(A1303,Programa!$A$5:$A$204,0)),"ID no existe"))</f>
        <v/>
      </c>
      <c r="F1303" s="13">
        <f>IF(A1303="","",IFERROR(INDEX(Programa!$B$5:$B$204,MATCH(A1303,Programa!$A$5:$A$204,0)),""))</f>
        <v/>
      </c>
    </row>
    <row r="1304">
      <c r="A1304" s="9" t="n"/>
      <c r="B1304" s="9" t="n"/>
      <c r="C1304" s="9" t="n"/>
      <c r="D1304" s="9" t="n"/>
      <c r="E1304" s="12">
        <f>IF(A1304="","",IFERROR(INDEX(Programa!$E$5:$E$204,MATCH(A1304,Programa!$A$5:$A$204,0)),"ID no existe"))</f>
        <v/>
      </c>
      <c r="F1304" s="13">
        <f>IF(A1304="","",IFERROR(INDEX(Programa!$B$5:$B$204,MATCH(A1304,Programa!$A$5:$A$204,0)),""))</f>
        <v/>
      </c>
    </row>
    <row r="1305">
      <c r="A1305" s="9" t="n"/>
      <c r="B1305" s="9" t="n"/>
      <c r="C1305" s="9" t="n"/>
      <c r="D1305" s="9" t="n"/>
      <c r="E1305" s="12">
        <f>IF(A1305="","",IFERROR(INDEX(Programa!$E$5:$E$204,MATCH(A1305,Programa!$A$5:$A$204,0)),"ID no existe"))</f>
        <v/>
      </c>
      <c r="F1305" s="13">
        <f>IF(A1305="","",IFERROR(INDEX(Programa!$B$5:$B$204,MATCH(A1305,Programa!$A$5:$A$204,0)),""))</f>
        <v/>
      </c>
    </row>
    <row r="1306">
      <c r="A1306" s="9" t="n"/>
      <c r="B1306" s="9" t="n"/>
      <c r="C1306" s="9" t="n"/>
      <c r="D1306" s="9" t="n"/>
      <c r="E1306" s="12">
        <f>IF(A1306="","",IFERROR(INDEX(Programa!$E$5:$E$204,MATCH(A1306,Programa!$A$5:$A$204,0)),"ID no existe"))</f>
        <v/>
      </c>
      <c r="F1306" s="13">
        <f>IF(A1306="","",IFERROR(INDEX(Programa!$B$5:$B$204,MATCH(A1306,Programa!$A$5:$A$204,0)),""))</f>
        <v/>
      </c>
    </row>
    <row r="1307">
      <c r="A1307" s="9" t="n"/>
      <c r="B1307" s="9" t="n"/>
      <c r="C1307" s="9" t="n"/>
      <c r="D1307" s="9" t="n"/>
      <c r="E1307" s="12">
        <f>IF(A1307="","",IFERROR(INDEX(Programa!$E$5:$E$204,MATCH(A1307,Programa!$A$5:$A$204,0)),"ID no existe"))</f>
        <v/>
      </c>
      <c r="F1307" s="13">
        <f>IF(A1307="","",IFERROR(INDEX(Programa!$B$5:$B$204,MATCH(A1307,Programa!$A$5:$A$204,0)),""))</f>
        <v/>
      </c>
    </row>
    <row r="1308">
      <c r="A1308" s="9" t="n"/>
      <c r="B1308" s="9" t="n"/>
      <c r="C1308" s="9" t="n"/>
      <c r="D1308" s="9" t="n"/>
      <c r="E1308" s="12">
        <f>IF(A1308="","",IFERROR(INDEX(Programa!$E$5:$E$204,MATCH(A1308,Programa!$A$5:$A$204,0)),"ID no existe"))</f>
        <v/>
      </c>
      <c r="F1308" s="13">
        <f>IF(A1308="","",IFERROR(INDEX(Programa!$B$5:$B$204,MATCH(A1308,Programa!$A$5:$A$204,0)),""))</f>
        <v/>
      </c>
    </row>
    <row r="1309">
      <c r="A1309" s="9" t="n"/>
      <c r="B1309" s="9" t="n"/>
      <c r="C1309" s="9" t="n"/>
      <c r="D1309" s="9" t="n"/>
      <c r="E1309" s="12">
        <f>IF(A1309="","",IFERROR(INDEX(Programa!$E$5:$E$204,MATCH(A1309,Programa!$A$5:$A$204,0)),"ID no existe"))</f>
        <v/>
      </c>
      <c r="F1309" s="13">
        <f>IF(A1309="","",IFERROR(INDEX(Programa!$B$5:$B$204,MATCH(A1309,Programa!$A$5:$A$204,0)),""))</f>
        <v/>
      </c>
    </row>
    <row r="1310">
      <c r="A1310" s="9" t="n"/>
      <c r="B1310" s="9" t="n"/>
      <c r="C1310" s="9" t="n"/>
      <c r="D1310" s="9" t="n"/>
      <c r="E1310" s="12">
        <f>IF(A1310="","",IFERROR(INDEX(Programa!$E$5:$E$204,MATCH(A1310,Programa!$A$5:$A$204,0)),"ID no existe"))</f>
        <v/>
      </c>
      <c r="F1310" s="13">
        <f>IF(A1310="","",IFERROR(INDEX(Programa!$B$5:$B$204,MATCH(A1310,Programa!$A$5:$A$204,0)),""))</f>
        <v/>
      </c>
    </row>
    <row r="1311">
      <c r="A1311" s="9" t="n"/>
      <c r="B1311" s="9" t="n"/>
      <c r="C1311" s="9" t="n"/>
      <c r="D1311" s="9" t="n"/>
      <c r="E1311" s="12">
        <f>IF(A1311="","",IFERROR(INDEX(Programa!$E$5:$E$204,MATCH(A1311,Programa!$A$5:$A$204,0)),"ID no existe"))</f>
        <v/>
      </c>
      <c r="F1311" s="13">
        <f>IF(A1311="","",IFERROR(INDEX(Programa!$B$5:$B$204,MATCH(A1311,Programa!$A$5:$A$204,0)),""))</f>
        <v/>
      </c>
    </row>
    <row r="1312">
      <c r="A1312" s="9" t="n"/>
      <c r="B1312" s="9" t="n"/>
      <c r="C1312" s="9" t="n"/>
      <c r="D1312" s="9" t="n"/>
      <c r="E1312" s="12">
        <f>IF(A1312="","",IFERROR(INDEX(Programa!$E$5:$E$204,MATCH(A1312,Programa!$A$5:$A$204,0)),"ID no existe"))</f>
        <v/>
      </c>
      <c r="F1312" s="13">
        <f>IF(A1312="","",IFERROR(INDEX(Programa!$B$5:$B$204,MATCH(A1312,Programa!$A$5:$A$204,0)),""))</f>
        <v/>
      </c>
    </row>
    <row r="1313">
      <c r="A1313" s="9" t="n"/>
      <c r="B1313" s="9" t="n"/>
      <c r="C1313" s="9" t="n"/>
      <c r="D1313" s="9" t="n"/>
      <c r="E1313" s="12">
        <f>IF(A1313="","",IFERROR(INDEX(Programa!$E$5:$E$204,MATCH(A1313,Programa!$A$5:$A$204,0)),"ID no existe"))</f>
        <v/>
      </c>
      <c r="F1313" s="13">
        <f>IF(A1313="","",IFERROR(INDEX(Programa!$B$5:$B$204,MATCH(A1313,Programa!$A$5:$A$204,0)),""))</f>
        <v/>
      </c>
    </row>
    <row r="1314">
      <c r="A1314" s="9" t="n"/>
      <c r="B1314" s="9" t="n"/>
      <c r="C1314" s="9" t="n"/>
      <c r="D1314" s="9" t="n"/>
      <c r="E1314" s="12">
        <f>IF(A1314="","",IFERROR(INDEX(Programa!$E$5:$E$204,MATCH(A1314,Programa!$A$5:$A$204,0)),"ID no existe"))</f>
        <v/>
      </c>
      <c r="F1314" s="13">
        <f>IF(A1314="","",IFERROR(INDEX(Programa!$B$5:$B$204,MATCH(A1314,Programa!$A$5:$A$204,0)),""))</f>
        <v/>
      </c>
    </row>
    <row r="1315">
      <c r="A1315" s="9" t="n"/>
      <c r="B1315" s="9" t="n"/>
      <c r="C1315" s="9" t="n"/>
      <c r="D1315" s="9" t="n"/>
      <c r="E1315" s="12">
        <f>IF(A1315="","",IFERROR(INDEX(Programa!$E$5:$E$204,MATCH(A1315,Programa!$A$5:$A$204,0)),"ID no existe"))</f>
        <v/>
      </c>
      <c r="F1315" s="13">
        <f>IF(A1315="","",IFERROR(INDEX(Programa!$B$5:$B$204,MATCH(A1315,Programa!$A$5:$A$204,0)),""))</f>
        <v/>
      </c>
    </row>
    <row r="1316">
      <c r="A1316" s="9" t="n"/>
      <c r="B1316" s="9" t="n"/>
      <c r="C1316" s="9" t="n"/>
      <c r="D1316" s="9" t="n"/>
      <c r="E1316" s="12">
        <f>IF(A1316="","",IFERROR(INDEX(Programa!$E$5:$E$204,MATCH(A1316,Programa!$A$5:$A$204,0)),"ID no existe"))</f>
        <v/>
      </c>
      <c r="F1316" s="13">
        <f>IF(A1316="","",IFERROR(INDEX(Programa!$B$5:$B$204,MATCH(A1316,Programa!$A$5:$A$204,0)),""))</f>
        <v/>
      </c>
    </row>
    <row r="1317">
      <c r="A1317" s="9" t="n"/>
      <c r="B1317" s="9" t="n"/>
      <c r="C1317" s="9" t="n"/>
      <c r="D1317" s="9" t="n"/>
      <c r="E1317" s="12">
        <f>IF(A1317="","",IFERROR(INDEX(Programa!$E$5:$E$204,MATCH(A1317,Programa!$A$5:$A$204,0)),"ID no existe"))</f>
        <v/>
      </c>
      <c r="F1317" s="13">
        <f>IF(A1317="","",IFERROR(INDEX(Programa!$B$5:$B$204,MATCH(A1317,Programa!$A$5:$A$204,0)),""))</f>
        <v/>
      </c>
    </row>
    <row r="1318">
      <c r="A1318" s="9" t="n"/>
      <c r="B1318" s="9" t="n"/>
      <c r="C1318" s="9" t="n"/>
      <c r="D1318" s="9" t="n"/>
      <c r="E1318" s="12">
        <f>IF(A1318="","",IFERROR(INDEX(Programa!$E$5:$E$204,MATCH(A1318,Programa!$A$5:$A$204,0)),"ID no existe"))</f>
        <v/>
      </c>
      <c r="F1318" s="13">
        <f>IF(A1318="","",IFERROR(INDEX(Programa!$B$5:$B$204,MATCH(A1318,Programa!$A$5:$A$204,0)),""))</f>
        <v/>
      </c>
    </row>
    <row r="1319">
      <c r="A1319" s="9" t="n"/>
      <c r="B1319" s="9" t="n"/>
      <c r="C1319" s="9" t="n"/>
      <c r="D1319" s="9" t="n"/>
      <c r="E1319" s="12">
        <f>IF(A1319="","",IFERROR(INDEX(Programa!$E$5:$E$204,MATCH(A1319,Programa!$A$5:$A$204,0)),"ID no existe"))</f>
        <v/>
      </c>
      <c r="F1319" s="13">
        <f>IF(A1319="","",IFERROR(INDEX(Programa!$B$5:$B$204,MATCH(A1319,Programa!$A$5:$A$204,0)),""))</f>
        <v/>
      </c>
    </row>
    <row r="1320">
      <c r="A1320" s="9" t="n"/>
      <c r="B1320" s="9" t="n"/>
      <c r="C1320" s="9" t="n"/>
      <c r="D1320" s="9" t="n"/>
      <c r="E1320" s="12">
        <f>IF(A1320="","",IFERROR(INDEX(Programa!$E$5:$E$204,MATCH(A1320,Programa!$A$5:$A$204,0)),"ID no existe"))</f>
        <v/>
      </c>
      <c r="F1320" s="13">
        <f>IF(A1320="","",IFERROR(INDEX(Programa!$B$5:$B$204,MATCH(A1320,Programa!$A$5:$A$204,0)),""))</f>
        <v/>
      </c>
    </row>
    <row r="1321">
      <c r="A1321" s="9" t="n"/>
      <c r="B1321" s="9" t="n"/>
      <c r="C1321" s="9" t="n"/>
      <c r="D1321" s="9" t="n"/>
      <c r="E1321" s="12">
        <f>IF(A1321="","",IFERROR(INDEX(Programa!$E$5:$E$204,MATCH(A1321,Programa!$A$5:$A$204,0)),"ID no existe"))</f>
        <v/>
      </c>
      <c r="F1321" s="13">
        <f>IF(A1321="","",IFERROR(INDEX(Programa!$B$5:$B$204,MATCH(A1321,Programa!$A$5:$A$204,0)),""))</f>
        <v/>
      </c>
    </row>
    <row r="1322">
      <c r="A1322" s="9" t="n"/>
      <c r="B1322" s="9" t="n"/>
      <c r="C1322" s="9" t="n"/>
      <c r="D1322" s="9" t="n"/>
      <c r="E1322" s="12">
        <f>IF(A1322="","",IFERROR(INDEX(Programa!$E$5:$E$204,MATCH(A1322,Programa!$A$5:$A$204,0)),"ID no existe"))</f>
        <v/>
      </c>
      <c r="F1322" s="13">
        <f>IF(A1322="","",IFERROR(INDEX(Programa!$B$5:$B$204,MATCH(A1322,Programa!$A$5:$A$204,0)),""))</f>
        <v/>
      </c>
    </row>
    <row r="1323">
      <c r="A1323" s="9" t="n"/>
      <c r="B1323" s="9" t="n"/>
      <c r="C1323" s="9" t="n"/>
      <c r="D1323" s="9" t="n"/>
      <c r="E1323" s="12">
        <f>IF(A1323="","",IFERROR(INDEX(Programa!$E$5:$E$204,MATCH(A1323,Programa!$A$5:$A$204,0)),"ID no existe"))</f>
        <v/>
      </c>
      <c r="F1323" s="13">
        <f>IF(A1323="","",IFERROR(INDEX(Programa!$B$5:$B$204,MATCH(A1323,Programa!$A$5:$A$204,0)),""))</f>
        <v/>
      </c>
    </row>
    <row r="1324">
      <c r="A1324" s="9" t="n"/>
      <c r="B1324" s="9" t="n"/>
      <c r="C1324" s="9" t="n"/>
      <c r="D1324" s="9" t="n"/>
      <c r="E1324" s="12">
        <f>IF(A1324="","",IFERROR(INDEX(Programa!$E$5:$E$204,MATCH(A1324,Programa!$A$5:$A$204,0)),"ID no existe"))</f>
        <v/>
      </c>
      <c r="F1324" s="13">
        <f>IF(A1324="","",IFERROR(INDEX(Programa!$B$5:$B$204,MATCH(A1324,Programa!$A$5:$A$204,0)),""))</f>
        <v/>
      </c>
    </row>
    <row r="1325">
      <c r="A1325" s="9" t="n"/>
      <c r="B1325" s="9" t="n"/>
      <c r="C1325" s="9" t="n"/>
      <c r="D1325" s="9" t="n"/>
      <c r="E1325" s="12">
        <f>IF(A1325="","",IFERROR(INDEX(Programa!$E$5:$E$204,MATCH(A1325,Programa!$A$5:$A$204,0)),"ID no existe"))</f>
        <v/>
      </c>
      <c r="F1325" s="13">
        <f>IF(A1325="","",IFERROR(INDEX(Programa!$B$5:$B$204,MATCH(A1325,Programa!$A$5:$A$204,0)),""))</f>
        <v/>
      </c>
    </row>
    <row r="1326">
      <c r="A1326" s="9" t="n"/>
      <c r="B1326" s="9" t="n"/>
      <c r="C1326" s="9" t="n"/>
      <c r="D1326" s="9" t="n"/>
      <c r="E1326" s="12">
        <f>IF(A1326="","",IFERROR(INDEX(Programa!$E$5:$E$204,MATCH(A1326,Programa!$A$5:$A$204,0)),"ID no existe"))</f>
        <v/>
      </c>
      <c r="F1326" s="13">
        <f>IF(A1326="","",IFERROR(INDEX(Programa!$B$5:$B$204,MATCH(A1326,Programa!$A$5:$A$204,0)),""))</f>
        <v/>
      </c>
    </row>
    <row r="1327">
      <c r="A1327" s="9" t="n"/>
      <c r="B1327" s="9" t="n"/>
      <c r="C1327" s="9" t="n"/>
      <c r="D1327" s="9" t="n"/>
      <c r="E1327" s="12">
        <f>IF(A1327="","",IFERROR(INDEX(Programa!$E$5:$E$204,MATCH(A1327,Programa!$A$5:$A$204,0)),"ID no existe"))</f>
        <v/>
      </c>
      <c r="F1327" s="13">
        <f>IF(A1327="","",IFERROR(INDEX(Programa!$B$5:$B$204,MATCH(A1327,Programa!$A$5:$A$204,0)),""))</f>
        <v/>
      </c>
    </row>
    <row r="1328">
      <c r="A1328" s="9" t="n"/>
      <c r="B1328" s="9" t="n"/>
      <c r="C1328" s="9" t="n"/>
      <c r="D1328" s="9" t="n"/>
      <c r="E1328" s="12">
        <f>IF(A1328="","",IFERROR(INDEX(Programa!$E$5:$E$204,MATCH(A1328,Programa!$A$5:$A$204,0)),"ID no existe"))</f>
        <v/>
      </c>
      <c r="F1328" s="13">
        <f>IF(A1328="","",IFERROR(INDEX(Programa!$B$5:$B$204,MATCH(A1328,Programa!$A$5:$A$204,0)),""))</f>
        <v/>
      </c>
    </row>
    <row r="1329">
      <c r="A1329" s="9" t="n"/>
      <c r="B1329" s="9" t="n"/>
      <c r="C1329" s="9" t="n"/>
      <c r="D1329" s="9" t="n"/>
      <c r="E1329" s="12">
        <f>IF(A1329="","",IFERROR(INDEX(Programa!$E$5:$E$204,MATCH(A1329,Programa!$A$5:$A$204,0)),"ID no existe"))</f>
        <v/>
      </c>
      <c r="F1329" s="13">
        <f>IF(A1329="","",IFERROR(INDEX(Programa!$B$5:$B$204,MATCH(A1329,Programa!$A$5:$A$204,0)),""))</f>
        <v/>
      </c>
    </row>
    <row r="1330">
      <c r="A1330" s="9" t="n"/>
      <c r="B1330" s="9" t="n"/>
      <c r="C1330" s="9" t="n"/>
      <c r="D1330" s="9" t="n"/>
      <c r="E1330" s="12">
        <f>IF(A1330="","",IFERROR(INDEX(Programa!$E$5:$E$204,MATCH(A1330,Programa!$A$5:$A$204,0)),"ID no existe"))</f>
        <v/>
      </c>
      <c r="F1330" s="13">
        <f>IF(A1330="","",IFERROR(INDEX(Programa!$B$5:$B$204,MATCH(A1330,Programa!$A$5:$A$204,0)),""))</f>
        <v/>
      </c>
    </row>
    <row r="1331">
      <c r="A1331" s="9" t="n"/>
      <c r="B1331" s="9" t="n"/>
      <c r="C1331" s="9" t="n"/>
      <c r="D1331" s="9" t="n"/>
      <c r="E1331" s="12">
        <f>IF(A1331="","",IFERROR(INDEX(Programa!$E$5:$E$204,MATCH(A1331,Programa!$A$5:$A$204,0)),"ID no existe"))</f>
        <v/>
      </c>
      <c r="F1331" s="13">
        <f>IF(A1331="","",IFERROR(INDEX(Programa!$B$5:$B$204,MATCH(A1331,Programa!$A$5:$A$204,0)),""))</f>
        <v/>
      </c>
    </row>
    <row r="1332">
      <c r="A1332" s="9" t="n"/>
      <c r="B1332" s="9" t="n"/>
      <c r="C1332" s="9" t="n"/>
      <c r="D1332" s="9" t="n"/>
      <c r="E1332" s="12">
        <f>IF(A1332="","",IFERROR(INDEX(Programa!$E$5:$E$204,MATCH(A1332,Programa!$A$5:$A$204,0)),"ID no existe"))</f>
        <v/>
      </c>
      <c r="F1332" s="13">
        <f>IF(A1332="","",IFERROR(INDEX(Programa!$B$5:$B$204,MATCH(A1332,Programa!$A$5:$A$204,0)),""))</f>
        <v/>
      </c>
    </row>
    <row r="1333">
      <c r="A1333" s="9" t="n"/>
      <c r="B1333" s="9" t="n"/>
      <c r="C1333" s="9" t="n"/>
      <c r="D1333" s="9" t="n"/>
      <c r="E1333" s="12">
        <f>IF(A1333="","",IFERROR(INDEX(Programa!$E$5:$E$204,MATCH(A1333,Programa!$A$5:$A$204,0)),"ID no existe"))</f>
        <v/>
      </c>
      <c r="F1333" s="13">
        <f>IF(A1333="","",IFERROR(INDEX(Programa!$B$5:$B$204,MATCH(A1333,Programa!$A$5:$A$204,0)),""))</f>
        <v/>
      </c>
    </row>
    <row r="1334">
      <c r="A1334" s="9" t="n"/>
      <c r="B1334" s="9" t="n"/>
      <c r="C1334" s="9" t="n"/>
      <c r="D1334" s="9" t="n"/>
      <c r="E1334" s="12">
        <f>IF(A1334="","",IFERROR(INDEX(Programa!$E$5:$E$204,MATCH(A1334,Programa!$A$5:$A$204,0)),"ID no existe"))</f>
        <v/>
      </c>
      <c r="F1334" s="13">
        <f>IF(A1334="","",IFERROR(INDEX(Programa!$B$5:$B$204,MATCH(A1334,Programa!$A$5:$A$204,0)),""))</f>
        <v/>
      </c>
    </row>
    <row r="1335">
      <c r="A1335" s="9" t="n"/>
      <c r="B1335" s="9" t="n"/>
      <c r="C1335" s="9" t="n"/>
      <c r="D1335" s="9" t="n"/>
      <c r="E1335" s="12">
        <f>IF(A1335="","",IFERROR(INDEX(Programa!$E$5:$E$204,MATCH(A1335,Programa!$A$5:$A$204,0)),"ID no existe"))</f>
        <v/>
      </c>
      <c r="F1335" s="13">
        <f>IF(A1335="","",IFERROR(INDEX(Programa!$B$5:$B$204,MATCH(A1335,Programa!$A$5:$A$204,0)),""))</f>
        <v/>
      </c>
    </row>
    <row r="1336">
      <c r="A1336" s="9" t="n"/>
      <c r="B1336" s="9" t="n"/>
      <c r="C1336" s="9" t="n"/>
      <c r="D1336" s="9" t="n"/>
      <c r="E1336" s="12">
        <f>IF(A1336="","",IFERROR(INDEX(Programa!$E$5:$E$204,MATCH(A1336,Programa!$A$5:$A$204,0)),"ID no existe"))</f>
        <v/>
      </c>
      <c r="F1336" s="13">
        <f>IF(A1336="","",IFERROR(INDEX(Programa!$B$5:$B$204,MATCH(A1336,Programa!$A$5:$A$204,0)),""))</f>
        <v/>
      </c>
    </row>
    <row r="1337">
      <c r="A1337" s="9" t="n"/>
      <c r="B1337" s="9" t="n"/>
      <c r="C1337" s="9" t="n"/>
      <c r="D1337" s="9" t="n"/>
      <c r="E1337" s="12">
        <f>IF(A1337="","",IFERROR(INDEX(Programa!$E$5:$E$204,MATCH(A1337,Programa!$A$5:$A$204,0)),"ID no existe"))</f>
        <v/>
      </c>
      <c r="F1337" s="13">
        <f>IF(A1337="","",IFERROR(INDEX(Programa!$B$5:$B$204,MATCH(A1337,Programa!$A$5:$A$204,0)),""))</f>
        <v/>
      </c>
    </row>
    <row r="1338">
      <c r="A1338" s="9" t="n"/>
      <c r="B1338" s="9" t="n"/>
      <c r="C1338" s="9" t="n"/>
      <c r="D1338" s="9" t="n"/>
      <c r="E1338" s="12">
        <f>IF(A1338="","",IFERROR(INDEX(Programa!$E$5:$E$204,MATCH(A1338,Programa!$A$5:$A$204,0)),"ID no existe"))</f>
        <v/>
      </c>
      <c r="F1338" s="13">
        <f>IF(A1338="","",IFERROR(INDEX(Programa!$B$5:$B$204,MATCH(A1338,Programa!$A$5:$A$204,0)),""))</f>
        <v/>
      </c>
    </row>
    <row r="1339">
      <c r="A1339" s="9" t="n"/>
      <c r="B1339" s="9" t="n"/>
      <c r="C1339" s="9" t="n"/>
      <c r="D1339" s="9" t="n"/>
      <c r="E1339" s="12">
        <f>IF(A1339="","",IFERROR(INDEX(Programa!$E$5:$E$204,MATCH(A1339,Programa!$A$5:$A$204,0)),"ID no existe"))</f>
        <v/>
      </c>
      <c r="F1339" s="13">
        <f>IF(A1339="","",IFERROR(INDEX(Programa!$B$5:$B$204,MATCH(A1339,Programa!$A$5:$A$204,0)),""))</f>
        <v/>
      </c>
    </row>
    <row r="1340">
      <c r="A1340" s="9" t="n"/>
      <c r="B1340" s="9" t="n"/>
      <c r="C1340" s="9" t="n"/>
      <c r="D1340" s="9" t="n"/>
      <c r="E1340" s="12">
        <f>IF(A1340="","",IFERROR(INDEX(Programa!$E$5:$E$204,MATCH(A1340,Programa!$A$5:$A$204,0)),"ID no existe"))</f>
        <v/>
      </c>
      <c r="F1340" s="13">
        <f>IF(A1340="","",IFERROR(INDEX(Programa!$B$5:$B$204,MATCH(A1340,Programa!$A$5:$A$204,0)),""))</f>
        <v/>
      </c>
    </row>
    <row r="1341">
      <c r="A1341" s="9" t="n"/>
      <c r="B1341" s="9" t="n"/>
      <c r="C1341" s="9" t="n"/>
      <c r="D1341" s="9" t="n"/>
      <c r="E1341" s="12">
        <f>IF(A1341="","",IFERROR(INDEX(Programa!$E$5:$E$204,MATCH(A1341,Programa!$A$5:$A$204,0)),"ID no existe"))</f>
        <v/>
      </c>
      <c r="F1341" s="13">
        <f>IF(A1341="","",IFERROR(INDEX(Programa!$B$5:$B$204,MATCH(A1341,Programa!$A$5:$A$204,0)),""))</f>
        <v/>
      </c>
    </row>
    <row r="1342">
      <c r="A1342" s="9" t="n"/>
      <c r="B1342" s="9" t="n"/>
      <c r="C1342" s="9" t="n"/>
      <c r="D1342" s="9" t="n"/>
      <c r="E1342" s="12">
        <f>IF(A1342="","",IFERROR(INDEX(Programa!$E$5:$E$204,MATCH(A1342,Programa!$A$5:$A$204,0)),"ID no existe"))</f>
        <v/>
      </c>
      <c r="F1342" s="13">
        <f>IF(A1342="","",IFERROR(INDEX(Programa!$B$5:$B$204,MATCH(A1342,Programa!$A$5:$A$204,0)),""))</f>
        <v/>
      </c>
    </row>
    <row r="1343">
      <c r="A1343" s="9" t="n"/>
      <c r="B1343" s="9" t="n"/>
      <c r="C1343" s="9" t="n"/>
      <c r="D1343" s="9" t="n"/>
      <c r="E1343" s="12">
        <f>IF(A1343="","",IFERROR(INDEX(Programa!$E$5:$E$204,MATCH(A1343,Programa!$A$5:$A$204,0)),"ID no existe"))</f>
        <v/>
      </c>
      <c r="F1343" s="13">
        <f>IF(A1343="","",IFERROR(INDEX(Programa!$B$5:$B$204,MATCH(A1343,Programa!$A$5:$A$204,0)),""))</f>
        <v/>
      </c>
    </row>
    <row r="1344">
      <c r="A1344" s="9" t="n"/>
      <c r="B1344" s="9" t="n"/>
      <c r="C1344" s="9" t="n"/>
      <c r="D1344" s="9" t="n"/>
      <c r="E1344" s="12">
        <f>IF(A1344="","",IFERROR(INDEX(Programa!$E$5:$E$204,MATCH(A1344,Programa!$A$5:$A$204,0)),"ID no existe"))</f>
        <v/>
      </c>
      <c r="F1344" s="13">
        <f>IF(A1344="","",IFERROR(INDEX(Programa!$B$5:$B$204,MATCH(A1344,Programa!$A$5:$A$204,0)),""))</f>
        <v/>
      </c>
    </row>
    <row r="1345">
      <c r="A1345" s="9" t="n"/>
      <c r="B1345" s="9" t="n"/>
      <c r="C1345" s="9" t="n"/>
      <c r="D1345" s="9" t="n"/>
      <c r="E1345" s="12">
        <f>IF(A1345="","",IFERROR(INDEX(Programa!$E$5:$E$204,MATCH(A1345,Programa!$A$5:$A$204,0)),"ID no existe"))</f>
        <v/>
      </c>
      <c r="F1345" s="13">
        <f>IF(A1345="","",IFERROR(INDEX(Programa!$B$5:$B$204,MATCH(A1345,Programa!$A$5:$A$204,0)),""))</f>
        <v/>
      </c>
    </row>
    <row r="1346">
      <c r="A1346" s="9" t="n"/>
      <c r="B1346" s="9" t="n"/>
      <c r="C1346" s="9" t="n"/>
      <c r="D1346" s="9" t="n"/>
      <c r="E1346" s="12">
        <f>IF(A1346="","",IFERROR(INDEX(Programa!$E$5:$E$204,MATCH(A1346,Programa!$A$5:$A$204,0)),"ID no existe"))</f>
        <v/>
      </c>
      <c r="F1346" s="13">
        <f>IF(A1346="","",IFERROR(INDEX(Programa!$B$5:$B$204,MATCH(A1346,Programa!$A$5:$A$204,0)),""))</f>
        <v/>
      </c>
    </row>
    <row r="1347">
      <c r="A1347" s="9" t="n"/>
      <c r="B1347" s="9" t="n"/>
      <c r="C1347" s="9" t="n"/>
      <c r="D1347" s="9" t="n"/>
      <c r="E1347" s="12">
        <f>IF(A1347="","",IFERROR(INDEX(Programa!$E$5:$E$204,MATCH(A1347,Programa!$A$5:$A$204,0)),"ID no existe"))</f>
        <v/>
      </c>
      <c r="F1347" s="13">
        <f>IF(A1347="","",IFERROR(INDEX(Programa!$B$5:$B$204,MATCH(A1347,Programa!$A$5:$A$204,0)),""))</f>
        <v/>
      </c>
    </row>
    <row r="1348">
      <c r="A1348" s="9" t="n"/>
      <c r="B1348" s="9" t="n"/>
      <c r="C1348" s="9" t="n"/>
      <c r="D1348" s="9" t="n"/>
      <c r="E1348" s="12">
        <f>IF(A1348="","",IFERROR(INDEX(Programa!$E$5:$E$204,MATCH(A1348,Programa!$A$5:$A$204,0)),"ID no existe"))</f>
        <v/>
      </c>
      <c r="F1348" s="13">
        <f>IF(A1348="","",IFERROR(INDEX(Programa!$B$5:$B$204,MATCH(A1348,Programa!$A$5:$A$204,0)),""))</f>
        <v/>
      </c>
    </row>
    <row r="1349">
      <c r="A1349" s="9" t="n"/>
      <c r="B1349" s="9" t="n"/>
      <c r="C1349" s="9" t="n"/>
      <c r="D1349" s="9" t="n"/>
      <c r="E1349" s="12">
        <f>IF(A1349="","",IFERROR(INDEX(Programa!$E$5:$E$204,MATCH(A1349,Programa!$A$5:$A$204,0)),"ID no existe"))</f>
        <v/>
      </c>
      <c r="F1349" s="13">
        <f>IF(A1349="","",IFERROR(INDEX(Programa!$B$5:$B$204,MATCH(A1349,Programa!$A$5:$A$204,0)),""))</f>
        <v/>
      </c>
    </row>
    <row r="1350">
      <c r="A1350" s="9" t="n"/>
      <c r="B1350" s="9" t="n"/>
      <c r="C1350" s="9" t="n"/>
      <c r="D1350" s="9" t="n"/>
      <c r="E1350" s="12">
        <f>IF(A1350="","",IFERROR(INDEX(Programa!$E$5:$E$204,MATCH(A1350,Programa!$A$5:$A$204,0)),"ID no existe"))</f>
        <v/>
      </c>
      <c r="F1350" s="13">
        <f>IF(A1350="","",IFERROR(INDEX(Programa!$B$5:$B$204,MATCH(A1350,Programa!$A$5:$A$204,0)),""))</f>
        <v/>
      </c>
    </row>
    <row r="1351">
      <c r="A1351" s="9" t="n"/>
      <c r="B1351" s="9" t="n"/>
      <c r="C1351" s="9" t="n"/>
      <c r="D1351" s="9" t="n"/>
      <c r="E1351" s="12">
        <f>IF(A1351="","",IFERROR(INDEX(Programa!$E$5:$E$204,MATCH(A1351,Programa!$A$5:$A$204,0)),"ID no existe"))</f>
        <v/>
      </c>
      <c r="F1351" s="13">
        <f>IF(A1351="","",IFERROR(INDEX(Programa!$B$5:$B$204,MATCH(A1351,Programa!$A$5:$A$204,0)),""))</f>
        <v/>
      </c>
    </row>
    <row r="1352">
      <c r="A1352" s="9" t="n"/>
      <c r="B1352" s="9" t="n"/>
      <c r="C1352" s="9" t="n"/>
      <c r="D1352" s="9" t="n"/>
      <c r="E1352" s="12">
        <f>IF(A1352="","",IFERROR(INDEX(Programa!$E$5:$E$204,MATCH(A1352,Programa!$A$5:$A$204,0)),"ID no existe"))</f>
        <v/>
      </c>
      <c r="F1352" s="13">
        <f>IF(A1352="","",IFERROR(INDEX(Programa!$B$5:$B$204,MATCH(A1352,Programa!$A$5:$A$204,0)),""))</f>
        <v/>
      </c>
    </row>
    <row r="1353">
      <c r="A1353" s="9" t="n"/>
      <c r="B1353" s="9" t="n"/>
      <c r="C1353" s="9" t="n"/>
      <c r="D1353" s="9" t="n"/>
      <c r="E1353" s="12">
        <f>IF(A1353="","",IFERROR(INDEX(Programa!$E$5:$E$204,MATCH(A1353,Programa!$A$5:$A$204,0)),"ID no existe"))</f>
        <v/>
      </c>
      <c r="F1353" s="13">
        <f>IF(A1353="","",IFERROR(INDEX(Programa!$B$5:$B$204,MATCH(A1353,Programa!$A$5:$A$204,0)),""))</f>
        <v/>
      </c>
    </row>
    <row r="1354">
      <c r="A1354" s="9" t="n"/>
      <c r="B1354" s="9" t="n"/>
      <c r="C1354" s="9" t="n"/>
      <c r="D1354" s="9" t="n"/>
      <c r="E1354" s="12">
        <f>IF(A1354="","",IFERROR(INDEX(Programa!$E$5:$E$204,MATCH(A1354,Programa!$A$5:$A$204,0)),"ID no existe"))</f>
        <v/>
      </c>
      <c r="F1354" s="13">
        <f>IF(A1354="","",IFERROR(INDEX(Programa!$B$5:$B$204,MATCH(A1354,Programa!$A$5:$A$204,0)),""))</f>
        <v/>
      </c>
    </row>
    <row r="1355">
      <c r="A1355" s="9" t="n"/>
      <c r="B1355" s="9" t="n"/>
      <c r="C1355" s="9" t="n"/>
      <c r="D1355" s="9" t="n"/>
      <c r="E1355" s="12">
        <f>IF(A1355="","",IFERROR(INDEX(Programa!$E$5:$E$204,MATCH(A1355,Programa!$A$5:$A$204,0)),"ID no existe"))</f>
        <v/>
      </c>
      <c r="F1355" s="13">
        <f>IF(A1355="","",IFERROR(INDEX(Programa!$B$5:$B$204,MATCH(A1355,Programa!$A$5:$A$204,0)),""))</f>
        <v/>
      </c>
    </row>
    <row r="1356">
      <c r="A1356" s="9" t="n"/>
      <c r="B1356" s="9" t="n"/>
      <c r="C1356" s="9" t="n"/>
      <c r="D1356" s="9" t="n"/>
      <c r="E1356" s="12">
        <f>IF(A1356="","",IFERROR(INDEX(Programa!$E$5:$E$204,MATCH(A1356,Programa!$A$5:$A$204,0)),"ID no existe"))</f>
        <v/>
      </c>
      <c r="F1356" s="13">
        <f>IF(A1356="","",IFERROR(INDEX(Programa!$B$5:$B$204,MATCH(A1356,Programa!$A$5:$A$204,0)),""))</f>
        <v/>
      </c>
    </row>
    <row r="1357">
      <c r="A1357" s="9" t="n"/>
      <c r="B1357" s="9" t="n"/>
      <c r="C1357" s="9" t="n"/>
      <c r="D1357" s="9" t="n"/>
      <c r="E1357" s="12">
        <f>IF(A1357="","",IFERROR(INDEX(Programa!$E$5:$E$204,MATCH(A1357,Programa!$A$5:$A$204,0)),"ID no existe"))</f>
        <v/>
      </c>
      <c r="F1357" s="13">
        <f>IF(A1357="","",IFERROR(INDEX(Programa!$B$5:$B$204,MATCH(A1357,Programa!$A$5:$A$204,0)),""))</f>
        <v/>
      </c>
    </row>
    <row r="1358">
      <c r="A1358" s="9" t="n"/>
      <c r="B1358" s="9" t="n"/>
      <c r="C1358" s="9" t="n"/>
      <c r="D1358" s="9" t="n"/>
      <c r="E1358" s="12">
        <f>IF(A1358="","",IFERROR(INDEX(Programa!$E$5:$E$204,MATCH(A1358,Programa!$A$5:$A$204,0)),"ID no existe"))</f>
        <v/>
      </c>
      <c r="F1358" s="13">
        <f>IF(A1358="","",IFERROR(INDEX(Programa!$B$5:$B$204,MATCH(A1358,Programa!$A$5:$A$204,0)),""))</f>
        <v/>
      </c>
    </row>
    <row r="1359">
      <c r="A1359" s="9" t="n"/>
      <c r="B1359" s="9" t="n"/>
      <c r="C1359" s="9" t="n"/>
      <c r="D1359" s="9" t="n"/>
      <c r="E1359" s="12">
        <f>IF(A1359="","",IFERROR(INDEX(Programa!$E$5:$E$204,MATCH(A1359,Programa!$A$5:$A$204,0)),"ID no existe"))</f>
        <v/>
      </c>
      <c r="F1359" s="13">
        <f>IF(A1359="","",IFERROR(INDEX(Programa!$B$5:$B$204,MATCH(A1359,Programa!$A$5:$A$204,0)),""))</f>
        <v/>
      </c>
    </row>
    <row r="1360">
      <c r="A1360" s="9" t="n"/>
      <c r="B1360" s="9" t="n"/>
      <c r="C1360" s="9" t="n"/>
      <c r="D1360" s="9" t="n"/>
      <c r="E1360" s="12">
        <f>IF(A1360="","",IFERROR(INDEX(Programa!$E$5:$E$204,MATCH(A1360,Programa!$A$5:$A$204,0)),"ID no existe"))</f>
        <v/>
      </c>
      <c r="F1360" s="13">
        <f>IF(A1360="","",IFERROR(INDEX(Programa!$B$5:$B$204,MATCH(A1360,Programa!$A$5:$A$204,0)),""))</f>
        <v/>
      </c>
    </row>
    <row r="1361">
      <c r="A1361" s="9" t="n"/>
      <c r="B1361" s="9" t="n"/>
      <c r="C1361" s="9" t="n"/>
      <c r="D1361" s="9" t="n"/>
      <c r="E1361" s="12">
        <f>IF(A1361="","",IFERROR(INDEX(Programa!$E$5:$E$204,MATCH(A1361,Programa!$A$5:$A$204,0)),"ID no existe"))</f>
        <v/>
      </c>
      <c r="F1361" s="13">
        <f>IF(A1361="","",IFERROR(INDEX(Programa!$B$5:$B$204,MATCH(A1361,Programa!$A$5:$A$204,0)),""))</f>
        <v/>
      </c>
    </row>
    <row r="1362">
      <c r="A1362" s="9" t="n"/>
      <c r="B1362" s="9" t="n"/>
      <c r="C1362" s="9" t="n"/>
      <c r="D1362" s="9" t="n"/>
      <c r="E1362" s="12">
        <f>IF(A1362="","",IFERROR(INDEX(Programa!$E$5:$E$204,MATCH(A1362,Programa!$A$5:$A$204,0)),"ID no existe"))</f>
        <v/>
      </c>
      <c r="F1362" s="13">
        <f>IF(A1362="","",IFERROR(INDEX(Programa!$B$5:$B$204,MATCH(A1362,Programa!$A$5:$A$204,0)),""))</f>
        <v/>
      </c>
    </row>
    <row r="1363">
      <c r="A1363" s="9" t="n"/>
      <c r="B1363" s="9" t="n"/>
      <c r="C1363" s="9" t="n"/>
      <c r="D1363" s="9" t="n"/>
      <c r="E1363" s="12">
        <f>IF(A1363="","",IFERROR(INDEX(Programa!$E$5:$E$204,MATCH(A1363,Programa!$A$5:$A$204,0)),"ID no existe"))</f>
        <v/>
      </c>
      <c r="F1363" s="13">
        <f>IF(A1363="","",IFERROR(INDEX(Programa!$B$5:$B$204,MATCH(A1363,Programa!$A$5:$A$204,0)),""))</f>
        <v/>
      </c>
    </row>
    <row r="1364">
      <c r="A1364" s="9" t="n"/>
      <c r="B1364" s="9" t="n"/>
      <c r="C1364" s="9" t="n"/>
      <c r="D1364" s="9" t="n"/>
      <c r="E1364" s="12">
        <f>IF(A1364="","",IFERROR(INDEX(Programa!$E$5:$E$204,MATCH(A1364,Programa!$A$5:$A$204,0)),"ID no existe"))</f>
        <v/>
      </c>
      <c r="F1364" s="13">
        <f>IF(A1364="","",IFERROR(INDEX(Programa!$B$5:$B$204,MATCH(A1364,Programa!$A$5:$A$204,0)),""))</f>
        <v/>
      </c>
    </row>
    <row r="1365">
      <c r="A1365" s="9" t="n"/>
      <c r="B1365" s="9" t="n"/>
      <c r="C1365" s="9" t="n"/>
      <c r="D1365" s="9" t="n"/>
      <c r="E1365" s="12">
        <f>IF(A1365="","",IFERROR(INDEX(Programa!$E$5:$E$204,MATCH(A1365,Programa!$A$5:$A$204,0)),"ID no existe"))</f>
        <v/>
      </c>
      <c r="F1365" s="13">
        <f>IF(A1365="","",IFERROR(INDEX(Programa!$B$5:$B$204,MATCH(A1365,Programa!$A$5:$A$204,0)),""))</f>
        <v/>
      </c>
    </row>
    <row r="1366">
      <c r="A1366" s="9" t="n"/>
      <c r="B1366" s="9" t="n"/>
      <c r="C1366" s="9" t="n"/>
      <c r="D1366" s="9" t="n"/>
      <c r="E1366" s="12">
        <f>IF(A1366="","",IFERROR(INDEX(Programa!$E$5:$E$204,MATCH(A1366,Programa!$A$5:$A$204,0)),"ID no existe"))</f>
        <v/>
      </c>
      <c r="F1366" s="13">
        <f>IF(A1366="","",IFERROR(INDEX(Programa!$B$5:$B$204,MATCH(A1366,Programa!$A$5:$A$204,0)),""))</f>
        <v/>
      </c>
    </row>
    <row r="1367">
      <c r="A1367" s="9" t="n"/>
      <c r="B1367" s="9" t="n"/>
      <c r="C1367" s="9" t="n"/>
      <c r="D1367" s="9" t="n"/>
      <c r="E1367" s="12">
        <f>IF(A1367="","",IFERROR(INDEX(Programa!$E$5:$E$204,MATCH(A1367,Programa!$A$5:$A$204,0)),"ID no existe"))</f>
        <v/>
      </c>
      <c r="F1367" s="13">
        <f>IF(A1367="","",IFERROR(INDEX(Programa!$B$5:$B$204,MATCH(A1367,Programa!$A$5:$A$204,0)),""))</f>
        <v/>
      </c>
    </row>
    <row r="1368">
      <c r="A1368" s="9" t="n"/>
      <c r="B1368" s="9" t="n"/>
      <c r="C1368" s="9" t="n"/>
      <c r="D1368" s="9" t="n"/>
      <c r="E1368" s="12">
        <f>IF(A1368="","",IFERROR(INDEX(Programa!$E$5:$E$204,MATCH(A1368,Programa!$A$5:$A$204,0)),"ID no existe"))</f>
        <v/>
      </c>
      <c r="F1368" s="13">
        <f>IF(A1368="","",IFERROR(INDEX(Programa!$B$5:$B$204,MATCH(A1368,Programa!$A$5:$A$204,0)),""))</f>
        <v/>
      </c>
    </row>
    <row r="1369">
      <c r="A1369" s="9" t="n"/>
      <c r="B1369" s="9" t="n"/>
      <c r="C1369" s="9" t="n"/>
      <c r="D1369" s="9" t="n"/>
      <c r="E1369" s="12">
        <f>IF(A1369="","",IFERROR(INDEX(Programa!$E$5:$E$204,MATCH(A1369,Programa!$A$5:$A$204,0)),"ID no existe"))</f>
        <v/>
      </c>
      <c r="F1369" s="13">
        <f>IF(A1369="","",IFERROR(INDEX(Programa!$B$5:$B$204,MATCH(A1369,Programa!$A$5:$A$204,0)),""))</f>
        <v/>
      </c>
    </row>
    <row r="1370">
      <c r="A1370" s="9" t="n"/>
      <c r="B1370" s="9" t="n"/>
      <c r="C1370" s="9" t="n"/>
      <c r="D1370" s="9" t="n"/>
      <c r="E1370" s="12">
        <f>IF(A1370="","",IFERROR(INDEX(Programa!$E$5:$E$204,MATCH(A1370,Programa!$A$5:$A$204,0)),"ID no existe"))</f>
        <v/>
      </c>
      <c r="F1370" s="13">
        <f>IF(A1370="","",IFERROR(INDEX(Programa!$B$5:$B$204,MATCH(A1370,Programa!$A$5:$A$204,0)),""))</f>
        <v/>
      </c>
    </row>
    <row r="1371">
      <c r="A1371" s="9" t="n"/>
      <c r="B1371" s="9" t="n"/>
      <c r="C1371" s="9" t="n"/>
      <c r="D1371" s="9" t="n"/>
      <c r="E1371" s="12">
        <f>IF(A1371="","",IFERROR(INDEX(Programa!$E$5:$E$204,MATCH(A1371,Programa!$A$5:$A$204,0)),"ID no existe"))</f>
        <v/>
      </c>
      <c r="F1371" s="13">
        <f>IF(A1371="","",IFERROR(INDEX(Programa!$B$5:$B$204,MATCH(A1371,Programa!$A$5:$A$204,0)),""))</f>
        <v/>
      </c>
    </row>
    <row r="1372">
      <c r="A1372" s="9" t="n"/>
      <c r="B1372" s="9" t="n"/>
      <c r="C1372" s="9" t="n"/>
      <c r="D1372" s="9" t="n"/>
      <c r="E1372" s="12">
        <f>IF(A1372="","",IFERROR(INDEX(Programa!$E$5:$E$204,MATCH(A1372,Programa!$A$5:$A$204,0)),"ID no existe"))</f>
        <v/>
      </c>
      <c r="F1372" s="13">
        <f>IF(A1372="","",IFERROR(INDEX(Programa!$B$5:$B$204,MATCH(A1372,Programa!$A$5:$A$204,0)),""))</f>
        <v/>
      </c>
    </row>
    <row r="1373">
      <c r="A1373" s="9" t="n"/>
      <c r="B1373" s="9" t="n"/>
      <c r="C1373" s="9" t="n"/>
      <c r="D1373" s="9" t="n"/>
      <c r="E1373" s="12">
        <f>IF(A1373="","",IFERROR(INDEX(Programa!$E$5:$E$204,MATCH(A1373,Programa!$A$5:$A$204,0)),"ID no existe"))</f>
        <v/>
      </c>
      <c r="F1373" s="13">
        <f>IF(A1373="","",IFERROR(INDEX(Programa!$B$5:$B$204,MATCH(A1373,Programa!$A$5:$A$204,0)),""))</f>
        <v/>
      </c>
    </row>
    <row r="1374">
      <c r="A1374" s="9" t="n"/>
      <c r="B1374" s="9" t="n"/>
      <c r="C1374" s="9" t="n"/>
      <c r="D1374" s="9" t="n"/>
      <c r="E1374" s="12">
        <f>IF(A1374="","",IFERROR(INDEX(Programa!$E$5:$E$204,MATCH(A1374,Programa!$A$5:$A$204,0)),"ID no existe"))</f>
        <v/>
      </c>
      <c r="F1374" s="13">
        <f>IF(A1374="","",IFERROR(INDEX(Programa!$B$5:$B$204,MATCH(A1374,Programa!$A$5:$A$204,0)),""))</f>
        <v/>
      </c>
    </row>
    <row r="1375">
      <c r="A1375" s="9" t="n"/>
      <c r="B1375" s="9" t="n"/>
      <c r="C1375" s="9" t="n"/>
      <c r="D1375" s="9" t="n"/>
      <c r="E1375" s="12">
        <f>IF(A1375="","",IFERROR(INDEX(Programa!$E$5:$E$204,MATCH(A1375,Programa!$A$5:$A$204,0)),"ID no existe"))</f>
        <v/>
      </c>
      <c r="F1375" s="13">
        <f>IF(A1375="","",IFERROR(INDEX(Programa!$B$5:$B$204,MATCH(A1375,Programa!$A$5:$A$204,0)),""))</f>
        <v/>
      </c>
    </row>
    <row r="1376">
      <c r="A1376" s="9" t="n"/>
      <c r="B1376" s="9" t="n"/>
      <c r="C1376" s="9" t="n"/>
      <c r="D1376" s="9" t="n"/>
      <c r="E1376" s="12">
        <f>IF(A1376="","",IFERROR(INDEX(Programa!$E$5:$E$204,MATCH(A1376,Programa!$A$5:$A$204,0)),"ID no existe"))</f>
        <v/>
      </c>
      <c r="F1376" s="13">
        <f>IF(A1376="","",IFERROR(INDEX(Programa!$B$5:$B$204,MATCH(A1376,Programa!$A$5:$A$204,0)),""))</f>
        <v/>
      </c>
    </row>
    <row r="1377">
      <c r="A1377" s="9" t="n"/>
      <c r="B1377" s="9" t="n"/>
      <c r="C1377" s="9" t="n"/>
      <c r="D1377" s="9" t="n"/>
      <c r="E1377" s="12">
        <f>IF(A1377="","",IFERROR(INDEX(Programa!$E$5:$E$204,MATCH(A1377,Programa!$A$5:$A$204,0)),"ID no existe"))</f>
        <v/>
      </c>
      <c r="F1377" s="13">
        <f>IF(A1377="","",IFERROR(INDEX(Programa!$B$5:$B$204,MATCH(A1377,Programa!$A$5:$A$204,0)),""))</f>
        <v/>
      </c>
    </row>
    <row r="1378">
      <c r="A1378" s="9" t="n"/>
      <c r="B1378" s="9" t="n"/>
      <c r="C1378" s="9" t="n"/>
      <c r="D1378" s="9" t="n"/>
      <c r="E1378" s="12">
        <f>IF(A1378="","",IFERROR(INDEX(Programa!$E$5:$E$204,MATCH(A1378,Programa!$A$5:$A$204,0)),"ID no existe"))</f>
        <v/>
      </c>
      <c r="F1378" s="13">
        <f>IF(A1378="","",IFERROR(INDEX(Programa!$B$5:$B$204,MATCH(A1378,Programa!$A$5:$A$204,0)),""))</f>
        <v/>
      </c>
    </row>
    <row r="1379">
      <c r="A1379" s="9" t="n"/>
      <c r="B1379" s="9" t="n"/>
      <c r="C1379" s="9" t="n"/>
      <c r="D1379" s="9" t="n"/>
      <c r="E1379" s="12">
        <f>IF(A1379="","",IFERROR(INDEX(Programa!$E$5:$E$204,MATCH(A1379,Programa!$A$5:$A$204,0)),"ID no existe"))</f>
        <v/>
      </c>
      <c r="F1379" s="13">
        <f>IF(A1379="","",IFERROR(INDEX(Programa!$B$5:$B$204,MATCH(A1379,Programa!$A$5:$A$204,0)),""))</f>
        <v/>
      </c>
    </row>
    <row r="1380">
      <c r="A1380" s="9" t="n"/>
      <c r="B1380" s="9" t="n"/>
      <c r="C1380" s="9" t="n"/>
      <c r="D1380" s="9" t="n"/>
      <c r="E1380" s="12">
        <f>IF(A1380="","",IFERROR(INDEX(Programa!$E$5:$E$204,MATCH(A1380,Programa!$A$5:$A$204,0)),"ID no existe"))</f>
        <v/>
      </c>
      <c r="F1380" s="13">
        <f>IF(A1380="","",IFERROR(INDEX(Programa!$B$5:$B$204,MATCH(A1380,Programa!$A$5:$A$204,0)),""))</f>
        <v/>
      </c>
    </row>
    <row r="1381">
      <c r="A1381" s="9" t="n"/>
      <c r="B1381" s="9" t="n"/>
      <c r="C1381" s="9" t="n"/>
      <c r="D1381" s="9" t="n"/>
      <c r="E1381" s="12">
        <f>IF(A1381="","",IFERROR(INDEX(Programa!$E$5:$E$204,MATCH(A1381,Programa!$A$5:$A$204,0)),"ID no existe"))</f>
        <v/>
      </c>
      <c r="F1381" s="13">
        <f>IF(A1381="","",IFERROR(INDEX(Programa!$B$5:$B$204,MATCH(A1381,Programa!$A$5:$A$204,0)),""))</f>
        <v/>
      </c>
    </row>
    <row r="1382">
      <c r="A1382" s="9" t="n"/>
      <c r="B1382" s="9" t="n"/>
      <c r="C1382" s="9" t="n"/>
      <c r="D1382" s="9" t="n"/>
      <c r="E1382" s="12">
        <f>IF(A1382="","",IFERROR(INDEX(Programa!$E$5:$E$204,MATCH(A1382,Programa!$A$5:$A$204,0)),"ID no existe"))</f>
        <v/>
      </c>
      <c r="F1382" s="13">
        <f>IF(A1382="","",IFERROR(INDEX(Programa!$B$5:$B$204,MATCH(A1382,Programa!$A$5:$A$204,0)),""))</f>
        <v/>
      </c>
    </row>
    <row r="1383">
      <c r="A1383" s="9" t="n"/>
      <c r="B1383" s="9" t="n"/>
      <c r="C1383" s="9" t="n"/>
      <c r="D1383" s="9" t="n"/>
      <c r="E1383" s="12">
        <f>IF(A1383="","",IFERROR(INDEX(Programa!$E$5:$E$204,MATCH(A1383,Programa!$A$5:$A$204,0)),"ID no existe"))</f>
        <v/>
      </c>
      <c r="F1383" s="13">
        <f>IF(A1383="","",IFERROR(INDEX(Programa!$B$5:$B$204,MATCH(A1383,Programa!$A$5:$A$204,0)),""))</f>
        <v/>
      </c>
    </row>
    <row r="1384">
      <c r="A1384" s="9" t="n"/>
      <c r="B1384" s="9" t="n"/>
      <c r="C1384" s="9" t="n"/>
      <c r="D1384" s="9" t="n"/>
      <c r="E1384" s="12">
        <f>IF(A1384="","",IFERROR(INDEX(Programa!$E$5:$E$204,MATCH(A1384,Programa!$A$5:$A$204,0)),"ID no existe"))</f>
        <v/>
      </c>
      <c r="F1384" s="13">
        <f>IF(A1384="","",IFERROR(INDEX(Programa!$B$5:$B$204,MATCH(A1384,Programa!$A$5:$A$204,0)),""))</f>
        <v/>
      </c>
    </row>
    <row r="1385">
      <c r="A1385" s="9" t="n"/>
      <c r="B1385" s="9" t="n"/>
      <c r="C1385" s="9" t="n"/>
      <c r="D1385" s="9" t="n"/>
      <c r="E1385" s="12">
        <f>IF(A1385="","",IFERROR(INDEX(Programa!$E$5:$E$204,MATCH(A1385,Programa!$A$5:$A$204,0)),"ID no existe"))</f>
        <v/>
      </c>
      <c r="F1385" s="13">
        <f>IF(A1385="","",IFERROR(INDEX(Programa!$B$5:$B$204,MATCH(A1385,Programa!$A$5:$A$204,0)),""))</f>
        <v/>
      </c>
    </row>
    <row r="1386">
      <c r="A1386" s="9" t="n"/>
      <c r="B1386" s="9" t="n"/>
      <c r="C1386" s="9" t="n"/>
      <c r="D1386" s="9" t="n"/>
      <c r="E1386" s="12">
        <f>IF(A1386="","",IFERROR(INDEX(Programa!$E$5:$E$204,MATCH(A1386,Programa!$A$5:$A$204,0)),"ID no existe"))</f>
        <v/>
      </c>
      <c r="F1386" s="13">
        <f>IF(A1386="","",IFERROR(INDEX(Programa!$B$5:$B$204,MATCH(A1386,Programa!$A$5:$A$204,0)),""))</f>
        <v/>
      </c>
    </row>
    <row r="1387">
      <c r="A1387" s="9" t="n"/>
      <c r="B1387" s="9" t="n"/>
      <c r="C1387" s="9" t="n"/>
      <c r="D1387" s="9" t="n"/>
      <c r="E1387" s="12">
        <f>IF(A1387="","",IFERROR(INDEX(Programa!$E$5:$E$204,MATCH(A1387,Programa!$A$5:$A$204,0)),"ID no existe"))</f>
        <v/>
      </c>
      <c r="F1387" s="13">
        <f>IF(A1387="","",IFERROR(INDEX(Programa!$B$5:$B$204,MATCH(A1387,Programa!$A$5:$A$204,0)),""))</f>
        <v/>
      </c>
    </row>
    <row r="1388">
      <c r="A1388" s="9" t="n"/>
      <c r="B1388" s="9" t="n"/>
      <c r="C1388" s="9" t="n"/>
      <c r="D1388" s="9" t="n"/>
      <c r="E1388" s="12">
        <f>IF(A1388="","",IFERROR(INDEX(Programa!$E$5:$E$204,MATCH(A1388,Programa!$A$5:$A$204,0)),"ID no existe"))</f>
        <v/>
      </c>
      <c r="F1388" s="13">
        <f>IF(A1388="","",IFERROR(INDEX(Programa!$B$5:$B$204,MATCH(A1388,Programa!$A$5:$A$204,0)),""))</f>
        <v/>
      </c>
    </row>
    <row r="1389">
      <c r="A1389" s="9" t="n"/>
      <c r="B1389" s="9" t="n"/>
      <c r="C1389" s="9" t="n"/>
      <c r="D1389" s="9" t="n"/>
      <c r="E1389" s="12">
        <f>IF(A1389="","",IFERROR(INDEX(Programa!$E$5:$E$204,MATCH(A1389,Programa!$A$5:$A$204,0)),"ID no existe"))</f>
        <v/>
      </c>
      <c r="F1389" s="13">
        <f>IF(A1389="","",IFERROR(INDEX(Programa!$B$5:$B$204,MATCH(A1389,Programa!$A$5:$A$204,0)),""))</f>
        <v/>
      </c>
    </row>
    <row r="1390">
      <c r="A1390" s="9" t="n"/>
      <c r="B1390" s="9" t="n"/>
      <c r="C1390" s="9" t="n"/>
      <c r="D1390" s="9" t="n"/>
      <c r="E1390" s="12">
        <f>IF(A1390="","",IFERROR(INDEX(Programa!$E$5:$E$204,MATCH(A1390,Programa!$A$5:$A$204,0)),"ID no existe"))</f>
        <v/>
      </c>
      <c r="F1390" s="13">
        <f>IF(A1390="","",IFERROR(INDEX(Programa!$B$5:$B$204,MATCH(A1390,Programa!$A$5:$A$204,0)),""))</f>
        <v/>
      </c>
    </row>
    <row r="1391">
      <c r="A1391" s="9" t="n"/>
      <c r="B1391" s="9" t="n"/>
      <c r="C1391" s="9" t="n"/>
      <c r="D1391" s="9" t="n"/>
      <c r="E1391" s="12">
        <f>IF(A1391="","",IFERROR(INDEX(Programa!$E$5:$E$204,MATCH(A1391,Programa!$A$5:$A$204,0)),"ID no existe"))</f>
        <v/>
      </c>
      <c r="F1391" s="13">
        <f>IF(A1391="","",IFERROR(INDEX(Programa!$B$5:$B$204,MATCH(A1391,Programa!$A$5:$A$204,0)),""))</f>
        <v/>
      </c>
    </row>
    <row r="1392">
      <c r="A1392" s="9" t="n"/>
      <c r="B1392" s="9" t="n"/>
      <c r="C1392" s="9" t="n"/>
      <c r="D1392" s="9" t="n"/>
      <c r="E1392" s="12">
        <f>IF(A1392="","",IFERROR(INDEX(Programa!$E$5:$E$204,MATCH(A1392,Programa!$A$5:$A$204,0)),"ID no existe"))</f>
        <v/>
      </c>
      <c r="F1392" s="13">
        <f>IF(A1392="","",IFERROR(INDEX(Programa!$B$5:$B$204,MATCH(A1392,Programa!$A$5:$A$204,0)),""))</f>
        <v/>
      </c>
    </row>
    <row r="1393">
      <c r="A1393" s="9" t="n"/>
      <c r="B1393" s="9" t="n"/>
      <c r="C1393" s="9" t="n"/>
      <c r="D1393" s="9" t="n"/>
      <c r="E1393" s="12">
        <f>IF(A1393="","",IFERROR(INDEX(Programa!$E$5:$E$204,MATCH(A1393,Programa!$A$5:$A$204,0)),"ID no existe"))</f>
        <v/>
      </c>
      <c r="F1393" s="13">
        <f>IF(A1393="","",IFERROR(INDEX(Programa!$B$5:$B$204,MATCH(A1393,Programa!$A$5:$A$204,0)),""))</f>
        <v/>
      </c>
    </row>
    <row r="1394">
      <c r="A1394" s="9" t="n"/>
      <c r="B1394" s="9" t="n"/>
      <c r="C1394" s="9" t="n"/>
      <c r="D1394" s="9" t="n"/>
      <c r="E1394" s="12">
        <f>IF(A1394="","",IFERROR(INDEX(Programa!$E$5:$E$204,MATCH(A1394,Programa!$A$5:$A$204,0)),"ID no existe"))</f>
        <v/>
      </c>
      <c r="F1394" s="13">
        <f>IF(A1394="","",IFERROR(INDEX(Programa!$B$5:$B$204,MATCH(A1394,Programa!$A$5:$A$204,0)),""))</f>
        <v/>
      </c>
    </row>
    <row r="1395">
      <c r="A1395" s="9" t="n"/>
      <c r="B1395" s="9" t="n"/>
      <c r="C1395" s="9" t="n"/>
      <c r="D1395" s="9" t="n"/>
      <c r="E1395" s="12">
        <f>IF(A1395="","",IFERROR(INDEX(Programa!$E$5:$E$204,MATCH(A1395,Programa!$A$5:$A$204,0)),"ID no existe"))</f>
        <v/>
      </c>
      <c r="F1395" s="13">
        <f>IF(A1395="","",IFERROR(INDEX(Programa!$B$5:$B$204,MATCH(A1395,Programa!$A$5:$A$204,0)),""))</f>
        <v/>
      </c>
    </row>
    <row r="1396">
      <c r="A1396" s="9" t="n"/>
      <c r="B1396" s="9" t="n"/>
      <c r="C1396" s="9" t="n"/>
      <c r="D1396" s="9" t="n"/>
      <c r="E1396" s="12">
        <f>IF(A1396="","",IFERROR(INDEX(Programa!$E$5:$E$204,MATCH(A1396,Programa!$A$5:$A$204,0)),"ID no existe"))</f>
        <v/>
      </c>
      <c r="F1396" s="13">
        <f>IF(A1396="","",IFERROR(INDEX(Programa!$B$5:$B$204,MATCH(A1396,Programa!$A$5:$A$204,0)),""))</f>
        <v/>
      </c>
    </row>
    <row r="1397">
      <c r="A1397" s="9" t="n"/>
      <c r="B1397" s="9" t="n"/>
      <c r="C1397" s="9" t="n"/>
      <c r="D1397" s="9" t="n"/>
      <c r="E1397" s="12">
        <f>IF(A1397="","",IFERROR(INDEX(Programa!$E$5:$E$204,MATCH(A1397,Programa!$A$5:$A$204,0)),"ID no existe"))</f>
        <v/>
      </c>
      <c r="F1397" s="13">
        <f>IF(A1397="","",IFERROR(INDEX(Programa!$B$5:$B$204,MATCH(A1397,Programa!$A$5:$A$204,0)),""))</f>
        <v/>
      </c>
    </row>
    <row r="1398">
      <c r="A1398" s="9" t="n"/>
      <c r="B1398" s="9" t="n"/>
      <c r="C1398" s="9" t="n"/>
      <c r="D1398" s="9" t="n"/>
      <c r="E1398" s="12">
        <f>IF(A1398="","",IFERROR(INDEX(Programa!$E$5:$E$204,MATCH(A1398,Programa!$A$5:$A$204,0)),"ID no existe"))</f>
        <v/>
      </c>
      <c r="F1398" s="13">
        <f>IF(A1398="","",IFERROR(INDEX(Programa!$B$5:$B$204,MATCH(A1398,Programa!$A$5:$A$204,0)),""))</f>
        <v/>
      </c>
    </row>
    <row r="1399">
      <c r="A1399" s="9" t="n"/>
      <c r="B1399" s="9" t="n"/>
      <c r="C1399" s="9" t="n"/>
      <c r="D1399" s="9" t="n"/>
      <c r="E1399" s="12">
        <f>IF(A1399="","",IFERROR(INDEX(Programa!$E$5:$E$204,MATCH(A1399,Programa!$A$5:$A$204,0)),"ID no existe"))</f>
        <v/>
      </c>
      <c r="F1399" s="13">
        <f>IF(A1399="","",IFERROR(INDEX(Programa!$B$5:$B$204,MATCH(A1399,Programa!$A$5:$A$204,0)),""))</f>
        <v/>
      </c>
    </row>
    <row r="1400">
      <c r="A1400" s="9" t="n"/>
      <c r="B1400" s="9" t="n"/>
      <c r="C1400" s="9" t="n"/>
      <c r="D1400" s="9" t="n"/>
      <c r="E1400" s="12">
        <f>IF(A1400="","",IFERROR(INDEX(Programa!$E$5:$E$204,MATCH(A1400,Programa!$A$5:$A$204,0)),"ID no existe"))</f>
        <v/>
      </c>
      <c r="F1400" s="13">
        <f>IF(A1400="","",IFERROR(INDEX(Programa!$B$5:$B$204,MATCH(A1400,Programa!$A$5:$A$204,0)),""))</f>
        <v/>
      </c>
    </row>
    <row r="1401">
      <c r="A1401" s="9" t="n"/>
      <c r="B1401" s="9" t="n"/>
      <c r="C1401" s="9" t="n"/>
      <c r="D1401" s="9" t="n"/>
      <c r="E1401" s="12">
        <f>IF(A1401="","",IFERROR(INDEX(Programa!$E$5:$E$204,MATCH(A1401,Programa!$A$5:$A$204,0)),"ID no existe"))</f>
        <v/>
      </c>
      <c r="F1401" s="13">
        <f>IF(A1401="","",IFERROR(INDEX(Programa!$B$5:$B$204,MATCH(A1401,Programa!$A$5:$A$204,0)),""))</f>
        <v/>
      </c>
    </row>
    <row r="1402">
      <c r="A1402" s="9" t="n"/>
      <c r="B1402" s="9" t="n"/>
      <c r="C1402" s="9" t="n"/>
      <c r="D1402" s="9" t="n"/>
      <c r="E1402" s="12">
        <f>IF(A1402="","",IFERROR(INDEX(Programa!$E$5:$E$204,MATCH(A1402,Programa!$A$5:$A$204,0)),"ID no existe"))</f>
        <v/>
      </c>
      <c r="F1402" s="13">
        <f>IF(A1402="","",IFERROR(INDEX(Programa!$B$5:$B$204,MATCH(A1402,Programa!$A$5:$A$204,0)),""))</f>
        <v/>
      </c>
    </row>
    <row r="1403">
      <c r="A1403" s="9" t="n"/>
      <c r="B1403" s="9" t="n"/>
      <c r="C1403" s="9" t="n"/>
      <c r="D1403" s="9" t="n"/>
      <c r="E1403" s="12">
        <f>IF(A1403="","",IFERROR(INDEX(Programa!$E$5:$E$204,MATCH(A1403,Programa!$A$5:$A$204,0)),"ID no existe"))</f>
        <v/>
      </c>
      <c r="F1403" s="13">
        <f>IF(A1403="","",IFERROR(INDEX(Programa!$B$5:$B$204,MATCH(A1403,Programa!$A$5:$A$204,0)),""))</f>
        <v/>
      </c>
    </row>
    <row r="1404">
      <c r="A1404" s="9" t="n"/>
      <c r="B1404" s="9" t="n"/>
      <c r="C1404" s="9" t="n"/>
      <c r="D1404" s="9" t="n"/>
      <c r="E1404" s="12">
        <f>IF(A1404="","",IFERROR(INDEX(Programa!$E$5:$E$204,MATCH(A1404,Programa!$A$5:$A$204,0)),"ID no existe"))</f>
        <v/>
      </c>
      <c r="F1404" s="13">
        <f>IF(A1404="","",IFERROR(INDEX(Programa!$B$5:$B$204,MATCH(A1404,Programa!$A$5:$A$204,0)),""))</f>
        <v/>
      </c>
    </row>
    <row r="1405">
      <c r="A1405" s="9" t="n"/>
      <c r="B1405" s="9" t="n"/>
      <c r="C1405" s="9" t="n"/>
      <c r="D1405" s="9" t="n"/>
      <c r="E1405" s="12">
        <f>IF(A1405="","",IFERROR(INDEX(Programa!$E$5:$E$204,MATCH(A1405,Programa!$A$5:$A$204,0)),"ID no existe"))</f>
        <v/>
      </c>
      <c r="F1405" s="13">
        <f>IF(A1405="","",IFERROR(INDEX(Programa!$B$5:$B$204,MATCH(A1405,Programa!$A$5:$A$204,0)),""))</f>
        <v/>
      </c>
    </row>
    <row r="1406">
      <c r="A1406" s="9" t="n"/>
      <c r="B1406" s="9" t="n"/>
      <c r="C1406" s="9" t="n"/>
      <c r="D1406" s="9" t="n"/>
      <c r="E1406" s="12">
        <f>IF(A1406="","",IFERROR(INDEX(Programa!$E$5:$E$204,MATCH(A1406,Programa!$A$5:$A$204,0)),"ID no existe"))</f>
        <v/>
      </c>
      <c r="F1406" s="13">
        <f>IF(A1406="","",IFERROR(INDEX(Programa!$B$5:$B$204,MATCH(A1406,Programa!$A$5:$A$204,0)),""))</f>
        <v/>
      </c>
    </row>
    <row r="1407">
      <c r="A1407" s="9" t="n"/>
      <c r="B1407" s="9" t="n"/>
      <c r="C1407" s="9" t="n"/>
      <c r="D1407" s="9" t="n"/>
      <c r="E1407" s="12">
        <f>IF(A1407="","",IFERROR(INDEX(Programa!$E$5:$E$204,MATCH(A1407,Programa!$A$5:$A$204,0)),"ID no existe"))</f>
        <v/>
      </c>
      <c r="F1407" s="13">
        <f>IF(A1407="","",IFERROR(INDEX(Programa!$B$5:$B$204,MATCH(A1407,Programa!$A$5:$A$204,0)),""))</f>
        <v/>
      </c>
    </row>
    <row r="1408">
      <c r="A1408" s="9" t="n"/>
      <c r="B1408" s="9" t="n"/>
      <c r="C1408" s="9" t="n"/>
      <c r="D1408" s="9" t="n"/>
      <c r="E1408" s="12">
        <f>IF(A1408="","",IFERROR(INDEX(Programa!$E$5:$E$204,MATCH(A1408,Programa!$A$5:$A$204,0)),"ID no existe"))</f>
        <v/>
      </c>
      <c r="F1408" s="13">
        <f>IF(A1408="","",IFERROR(INDEX(Programa!$B$5:$B$204,MATCH(A1408,Programa!$A$5:$A$204,0)),""))</f>
        <v/>
      </c>
    </row>
    <row r="1409">
      <c r="A1409" s="9" t="n"/>
      <c r="B1409" s="9" t="n"/>
      <c r="C1409" s="9" t="n"/>
      <c r="D1409" s="9" t="n"/>
      <c r="E1409" s="12">
        <f>IF(A1409="","",IFERROR(INDEX(Programa!$E$5:$E$204,MATCH(A1409,Programa!$A$5:$A$204,0)),"ID no existe"))</f>
        <v/>
      </c>
      <c r="F1409" s="13">
        <f>IF(A1409="","",IFERROR(INDEX(Programa!$B$5:$B$204,MATCH(A1409,Programa!$A$5:$A$204,0)),""))</f>
        <v/>
      </c>
    </row>
    <row r="1410">
      <c r="A1410" s="9" t="n"/>
      <c r="B1410" s="9" t="n"/>
      <c r="C1410" s="9" t="n"/>
      <c r="D1410" s="9" t="n"/>
      <c r="E1410" s="12">
        <f>IF(A1410="","",IFERROR(INDEX(Programa!$E$5:$E$204,MATCH(A1410,Programa!$A$5:$A$204,0)),"ID no existe"))</f>
        <v/>
      </c>
      <c r="F1410" s="13">
        <f>IF(A1410="","",IFERROR(INDEX(Programa!$B$5:$B$204,MATCH(A1410,Programa!$A$5:$A$204,0)),""))</f>
        <v/>
      </c>
    </row>
    <row r="1411">
      <c r="A1411" s="9" t="n"/>
      <c r="B1411" s="9" t="n"/>
      <c r="C1411" s="9" t="n"/>
      <c r="D1411" s="9" t="n"/>
      <c r="E1411" s="12">
        <f>IF(A1411="","",IFERROR(INDEX(Programa!$E$5:$E$204,MATCH(A1411,Programa!$A$5:$A$204,0)),"ID no existe"))</f>
        <v/>
      </c>
      <c r="F1411" s="13">
        <f>IF(A1411="","",IFERROR(INDEX(Programa!$B$5:$B$204,MATCH(A1411,Programa!$A$5:$A$204,0)),""))</f>
        <v/>
      </c>
    </row>
    <row r="1412">
      <c r="A1412" s="9" t="n"/>
      <c r="B1412" s="9" t="n"/>
      <c r="C1412" s="9" t="n"/>
      <c r="D1412" s="9" t="n"/>
      <c r="E1412" s="12">
        <f>IF(A1412="","",IFERROR(INDEX(Programa!$E$5:$E$204,MATCH(A1412,Programa!$A$5:$A$204,0)),"ID no existe"))</f>
        <v/>
      </c>
      <c r="F1412" s="13">
        <f>IF(A1412="","",IFERROR(INDEX(Programa!$B$5:$B$204,MATCH(A1412,Programa!$A$5:$A$204,0)),""))</f>
        <v/>
      </c>
    </row>
    <row r="1413">
      <c r="A1413" s="9" t="n"/>
      <c r="B1413" s="9" t="n"/>
      <c r="C1413" s="9" t="n"/>
      <c r="D1413" s="9" t="n"/>
      <c r="E1413" s="12">
        <f>IF(A1413="","",IFERROR(INDEX(Programa!$E$5:$E$204,MATCH(A1413,Programa!$A$5:$A$204,0)),"ID no existe"))</f>
        <v/>
      </c>
      <c r="F1413" s="13">
        <f>IF(A1413="","",IFERROR(INDEX(Programa!$B$5:$B$204,MATCH(A1413,Programa!$A$5:$A$204,0)),""))</f>
        <v/>
      </c>
    </row>
    <row r="1414">
      <c r="A1414" s="9" t="n"/>
      <c r="B1414" s="9" t="n"/>
      <c r="C1414" s="9" t="n"/>
      <c r="D1414" s="9" t="n"/>
      <c r="E1414" s="12">
        <f>IF(A1414="","",IFERROR(INDEX(Programa!$E$5:$E$204,MATCH(A1414,Programa!$A$5:$A$204,0)),"ID no existe"))</f>
        <v/>
      </c>
      <c r="F1414" s="13">
        <f>IF(A1414="","",IFERROR(INDEX(Programa!$B$5:$B$204,MATCH(A1414,Programa!$A$5:$A$204,0)),""))</f>
        <v/>
      </c>
    </row>
    <row r="1415">
      <c r="A1415" s="9" t="n"/>
      <c r="B1415" s="9" t="n"/>
      <c r="C1415" s="9" t="n"/>
      <c r="D1415" s="9" t="n"/>
      <c r="E1415" s="12">
        <f>IF(A1415="","",IFERROR(INDEX(Programa!$E$5:$E$204,MATCH(A1415,Programa!$A$5:$A$204,0)),"ID no existe"))</f>
        <v/>
      </c>
      <c r="F1415" s="13">
        <f>IF(A1415="","",IFERROR(INDEX(Programa!$B$5:$B$204,MATCH(A1415,Programa!$A$5:$A$204,0)),""))</f>
        <v/>
      </c>
    </row>
    <row r="1416">
      <c r="A1416" s="9" t="n"/>
      <c r="B1416" s="9" t="n"/>
      <c r="C1416" s="9" t="n"/>
      <c r="D1416" s="9" t="n"/>
      <c r="E1416" s="12">
        <f>IF(A1416="","",IFERROR(INDEX(Programa!$E$5:$E$204,MATCH(A1416,Programa!$A$5:$A$204,0)),"ID no existe"))</f>
        <v/>
      </c>
      <c r="F1416" s="13">
        <f>IF(A1416="","",IFERROR(INDEX(Programa!$B$5:$B$204,MATCH(A1416,Programa!$A$5:$A$204,0)),""))</f>
        <v/>
      </c>
    </row>
    <row r="1417">
      <c r="A1417" s="9" t="n"/>
      <c r="B1417" s="9" t="n"/>
      <c r="C1417" s="9" t="n"/>
      <c r="D1417" s="9" t="n"/>
      <c r="E1417" s="12">
        <f>IF(A1417="","",IFERROR(INDEX(Programa!$E$5:$E$204,MATCH(A1417,Programa!$A$5:$A$204,0)),"ID no existe"))</f>
        <v/>
      </c>
      <c r="F1417" s="13">
        <f>IF(A1417="","",IFERROR(INDEX(Programa!$B$5:$B$204,MATCH(A1417,Programa!$A$5:$A$204,0)),""))</f>
        <v/>
      </c>
    </row>
    <row r="1418">
      <c r="A1418" s="9" t="n"/>
      <c r="B1418" s="9" t="n"/>
      <c r="C1418" s="9" t="n"/>
      <c r="D1418" s="9" t="n"/>
      <c r="E1418" s="12">
        <f>IF(A1418="","",IFERROR(INDEX(Programa!$E$5:$E$204,MATCH(A1418,Programa!$A$5:$A$204,0)),"ID no existe"))</f>
        <v/>
      </c>
      <c r="F1418" s="13">
        <f>IF(A1418="","",IFERROR(INDEX(Programa!$B$5:$B$204,MATCH(A1418,Programa!$A$5:$A$204,0)),""))</f>
        <v/>
      </c>
    </row>
    <row r="1419">
      <c r="A1419" s="9" t="n"/>
      <c r="B1419" s="9" t="n"/>
      <c r="C1419" s="9" t="n"/>
      <c r="D1419" s="9" t="n"/>
      <c r="E1419" s="12">
        <f>IF(A1419="","",IFERROR(INDEX(Programa!$E$5:$E$204,MATCH(A1419,Programa!$A$5:$A$204,0)),"ID no existe"))</f>
        <v/>
      </c>
      <c r="F1419" s="13">
        <f>IF(A1419="","",IFERROR(INDEX(Programa!$B$5:$B$204,MATCH(A1419,Programa!$A$5:$A$204,0)),""))</f>
        <v/>
      </c>
    </row>
    <row r="1420">
      <c r="A1420" s="9" t="n"/>
      <c r="B1420" s="9" t="n"/>
      <c r="C1420" s="9" t="n"/>
      <c r="D1420" s="9" t="n"/>
      <c r="E1420" s="12">
        <f>IF(A1420="","",IFERROR(INDEX(Programa!$E$5:$E$204,MATCH(A1420,Programa!$A$5:$A$204,0)),"ID no existe"))</f>
        <v/>
      </c>
      <c r="F1420" s="13">
        <f>IF(A1420="","",IFERROR(INDEX(Programa!$B$5:$B$204,MATCH(A1420,Programa!$A$5:$A$204,0)),""))</f>
        <v/>
      </c>
    </row>
    <row r="1421">
      <c r="A1421" s="9" t="n"/>
      <c r="B1421" s="9" t="n"/>
      <c r="C1421" s="9" t="n"/>
      <c r="D1421" s="9" t="n"/>
      <c r="E1421" s="12">
        <f>IF(A1421="","",IFERROR(INDEX(Programa!$E$5:$E$204,MATCH(A1421,Programa!$A$5:$A$204,0)),"ID no existe"))</f>
        <v/>
      </c>
      <c r="F1421" s="13">
        <f>IF(A1421="","",IFERROR(INDEX(Programa!$B$5:$B$204,MATCH(A1421,Programa!$A$5:$A$204,0)),""))</f>
        <v/>
      </c>
    </row>
    <row r="1422">
      <c r="A1422" s="9" t="n"/>
      <c r="B1422" s="9" t="n"/>
      <c r="C1422" s="9" t="n"/>
      <c r="D1422" s="9" t="n"/>
      <c r="E1422" s="12">
        <f>IF(A1422="","",IFERROR(INDEX(Programa!$E$5:$E$204,MATCH(A1422,Programa!$A$5:$A$204,0)),"ID no existe"))</f>
        <v/>
      </c>
      <c r="F1422" s="13">
        <f>IF(A1422="","",IFERROR(INDEX(Programa!$B$5:$B$204,MATCH(A1422,Programa!$A$5:$A$204,0)),""))</f>
        <v/>
      </c>
    </row>
    <row r="1423">
      <c r="A1423" s="9" t="n"/>
      <c r="B1423" s="9" t="n"/>
      <c r="C1423" s="9" t="n"/>
      <c r="D1423" s="9" t="n"/>
      <c r="E1423" s="12">
        <f>IF(A1423="","",IFERROR(INDEX(Programa!$E$5:$E$204,MATCH(A1423,Programa!$A$5:$A$204,0)),"ID no existe"))</f>
        <v/>
      </c>
      <c r="F1423" s="13">
        <f>IF(A1423="","",IFERROR(INDEX(Programa!$B$5:$B$204,MATCH(A1423,Programa!$A$5:$A$204,0)),""))</f>
        <v/>
      </c>
    </row>
    <row r="1424">
      <c r="A1424" s="9" t="n"/>
      <c r="B1424" s="9" t="n"/>
      <c r="C1424" s="9" t="n"/>
      <c r="D1424" s="9" t="n"/>
      <c r="E1424" s="12">
        <f>IF(A1424="","",IFERROR(INDEX(Programa!$E$5:$E$204,MATCH(A1424,Programa!$A$5:$A$204,0)),"ID no existe"))</f>
        <v/>
      </c>
      <c r="F1424" s="13">
        <f>IF(A1424="","",IFERROR(INDEX(Programa!$B$5:$B$204,MATCH(A1424,Programa!$A$5:$A$204,0)),""))</f>
        <v/>
      </c>
    </row>
    <row r="1425">
      <c r="A1425" s="9" t="n"/>
      <c r="B1425" s="9" t="n"/>
      <c r="C1425" s="9" t="n"/>
      <c r="D1425" s="9" t="n"/>
      <c r="E1425" s="12">
        <f>IF(A1425="","",IFERROR(INDEX(Programa!$E$5:$E$204,MATCH(A1425,Programa!$A$5:$A$204,0)),"ID no existe"))</f>
        <v/>
      </c>
      <c r="F1425" s="13">
        <f>IF(A1425="","",IFERROR(INDEX(Programa!$B$5:$B$204,MATCH(A1425,Programa!$A$5:$A$204,0)),""))</f>
        <v/>
      </c>
    </row>
    <row r="1426">
      <c r="A1426" s="9" t="n"/>
      <c r="B1426" s="9" t="n"/>
      <c r="C1426" s="9" t="n"/>
      <c r="D1426" s="9" t="n"/>
      <c r="E1426" s="12">
        <f>IF(A1426="","",IFERROR(INDEX(Programa!$E$5:$E$204,MATCH(A1426,Programa!$A$5:$A$204,0)),"ID no existe"))</f>
        <v/>
      </c>
      <c r="F1426" s="13">
        <f>IF(A1426="","",IFERROR(INDEX(Programa!$B$5:$B$204,MATCH(A1426,Programa!$A$5:$A$204,0)),""))</f>
        <v/>
      </c>
    </row>
    <row r="1427">
      <c r="A1427" s="9" t="n"/>
      <c r="B1427" s="9" t="n"/>
      <c r="C1427" s="9" t="n"/>
      <c r="D1427" s="9" t="n"/>
      <c r="E1427" s="12">
        <f>IF(A1427="","",IFERROR(INDEX(Programa!$E$5:$E$204,MATCH(A1427,Programa!$A$5:$A$204,0)),"ID no existe"))</f>
        <v/>
      </c>
      <c r="F1427" s="13">
        <f>IF(A1427="","",IFERROR(INDEX(Programa!$B$5:$B$204,MATCH(A1427,Programa!$A$5:$A$204,0)),""))</f>
        <v/>
      </c>
    </row>
    <row r="1428">
      <c r="A1428" s="9" t="n"/>
      <c r="B1428" s="9" t="n"/>
      <c r="C1428" s="9" t="n"/>
      <c r="D1428" s="9" t="n"/>
      <c r="E1428" s="12">
        <f>IF(A1428="","",IFERROR(INDEX(Programa!$E$5:$E$204,MATCH(A1428,Programa!$A$5:$A$204,0)),"ID no existe"))</f>
        <v/>
      </c>
      <c r="F1428" s="13">
        <f>IF(A1428="","",IFERROR(INDEX(Programa!$B$5:$B$204,MATCH(A1428,Programa!$A$5:$A$204,0)),""))</f>
        <v/>
      </c>
    </row>
    <row r="1429">
      <c r="A1429" s="9" t="n"/>
      <c r="B1429" s="9" t="n"/>
      <c r="C1429" s="9" t="n"/>
      <c r="D1429" s="9" t="n"/>
      <c r="E1429" s="12">
        <f>IF(A1429="","",IFERROR(INDEX(Programa!$E$5:$E$204,MATCH(A1429,Programa!$A$5:$A$204,0)),"ID no existe"))</f>
        <v/>
      </c>
      <c r="F1429" s="13">
        <f>IF(A1429="","",IFERROR(INDEX(Programa!$B$5:$B$204,MATCH(A1429,Programa!$A$5:$A$204,0)),""))</f>
        <v/>
      </c>
    </row>
    <row r="1430">
      <c r="A1430" s="9" t="n"/>
      <c r="B1430" s="9" t="n"/>
      <c r="C1430" s="9" t="n"/>
      <c r="D1430" s="9" t="n"/>
      <c r="E1430" s="12">
        <f>IF(A1430="","",IFERROR(INDEX(Programa!$E$5:$E$204,MATCH(A1430,Programa!$A$5:$A$204,0)),"ID no existe"))</f>
        <v/>
      </c>
      <c r="F1430" s="13">
        <f>IF(A1430="","",IFERROR(INDEX(Programa!$B$5:$B$204,MATCH(A1430,Programa!$A$5:$A$204,0)),""))</f>
        <v/>
      </c>
    </row>
    <row r="1431">
      <c r="A1431" s="9" t="n"/>
      <c r="B1431" s="9" t="n"/>
      <c r="C1431" s="9" t="n"/>
      <c r="D1431" s="9" t="n"/>
      <c r="E1431" s="12">
        <f>IF(A1431="","",IFERROR(INDEX(Programa!$E$5:$E$204,MATCH(A1431,Programa!$A$5:$A$204,0)),"ID no existe"))</f>
        <v/>
      </c>
      <c r="F1431" s="13">
        <f>IF(A1431="","",IFERROR(INDEX(Programa!$B$5:$B$204,MATCH(A1431,Programa!$A$5:$A$204,0)),""))</f>
        <v/>
      </c>
    </row>
    <row r="1432">
      <c r="A1432" s="9" t="n"/>
      <c r="B1432" s="9" t="n"/>
      <c r="C1432" s="9" t="n"/>
      <c r="D1432" s="9" t="n"/>
      <c r="E1432" s="12">
        <f>IF(A1432="","",IFERROR(INDEX(Programa!$E$5:$E$204,MATCH(A1432,Programa!$A$5:$A$204,0)),"ID no existe"))</f>
        <v/>
      </c>
      <c r="F1432" s="13">
        <f>IF(A1432="","",IFERROR(INDEX(Programa!$B$5:$B$204,MATCH(A1432,Programa!$A$5:$A$204,0)),""))</f>
        <v/>
      </c>
    </row>
    <row r="1433">
      <c r="A1433" s="9" t="n"/>
      <c r="B1433" s="9" t="n"/>
      <c r="C1433" s="9" t="n"/>
      <c r="D1433" s="9" t="n"/>
      <c r="E1433" s="12">
        <f>IF(A1433="","",IFERROR(INDEX(Programa!$E$5:$E$204,MATCH(A1433,Programa!$A$5:$A$204,0)),"ID no existe"))</f>
        <v/>
      </c>
      <c r="F1433" s="13">
        <f>IF(A1433="","",IFERROR(INDEX(Programa!$B$5:$B$204,MATCH(A1433,Programa!$A$5:$A$204,0)),""))</f>
        <v/>
      </c>
    </row>
    <row r="1434">
      <c r="A1434" s="9" t="n"/>
      <c r="B1434" s="9" t="n"/>
      <c r="C1434" s="9" t="n"/>
      <c r="D1434" s="9" t="n"/>
      <c r="E1434" s="12">
        <f>IF(A1434="","",IFERROR(INDEX(Programa!$E$5:$E$204,MATCH(A1434,Programa!$A$5:$A$204,0)),"ID no existe"))</f>
        <v/>
      </c>
      <c r="F1434" s="13">
        <f>IF(A1434="","",IFERROR(INDEX(Programa!$B$5:$B$204,MATCH(A1434,Programa!$A$5:$A$204,0)),""))</f>
        <v/>
      </c>
    </row>
    <row r="1435">
      <c r="A1435" s="9" t="n"/>
      <c r="B1435" s="9" t="n"/>
      <c r="C1435" s="9" t="n"/>
      <c r="D1435" s="9" t="n"/>
      <c r="E1435" s="12">
        <f>IF(A1435="","",IFERROR(INDEX(Programa!$E$5:$E$204,MATCH(A1435,Programa!$A$5:$A$204,0)),"ID no existe"))</f>
        <v/>
      </c>
      <c r="F1435" s="13">
        <f>IF(A1435="","",IFERROR(INDEX(Programa!$B$5:$B$204,MATCH(A1435,Programa!$A$5:$A$204,0)),""))</f>
        <v/>
      </c>
    </row>
    <row r="1436">
      <c r="A1436" s="9" t="n"/>
      <c r="B1436" s="9" t="n"/>
      <c r="C1436" s="9" t="n"/>
      <c r="D1436" s="9" t="n"/>
      <c r="E1436" s="12">
        <f>IF(A1436="","",IFERROR(INDEX(Programa!$E$5:$E$204,MATCH(A1436,Programa!$A$5:$A$204,0)),"ID no existe"))</f>
        <v/>
      </c>
      <c r="F1436" s="13">
        <f>IF(A1436="","",IFERROR(INDEX(Programa!$B$5:$B$204,MATCH(A1436,Programa!$A$5:$A$204,0)),""))</f>
        <v/>
      </c>
    </row>
    <row r="1437">
      <c r="A1437" s="9" t="n"/>
      <c r="B1437" s="9" t="n"/>
      <c r="C1437" s="9" t="n"/>
      <c r="D1437" s="9" t="n"/>
      <c r="E1437" s="12">
        <f>IF(A1437="","",IFERROR(INDEX(Programa!$E$5:$E$204,MATCH(A1437,Programa!$A$5:$A$204,0)),"ID no existe"))</f>
        <v/>
      </c>
      <c r="F1437" s="13">
        <f>IF(A1437="","",IFERROR(INDEX(Programa!$B$5:$B$204,MATCH(A1437,Programa!$A$5:$A$204,0)),""))</f>
        <v/>
      </c>
    </row>
    <row r="1438">
      <c r="A1438" s="9" t="n"/>
      <c r="B1438" s="9" t="n"/>
      <c r="C1438" s="9" t="n"/>
      <c r="D1438" s="9" t="n"/>
      <c r="E1438" s="12">
        <f>IF(A1438="","",IFERROR(INDEX(Programa!$E$5:$E$204,MATCH(A1438,Programa!$A$5:$A$204,0)),"ID no existe"))</f>
        <v/>
      </c>
      <c r="F1438" s="13">
        <f>IF(A1438="","",IFERROR(INDEX(Programa!$B$5:$B$204,MATCH(A1438,Programa!$A$5:$A$204,0)),""))</f>
        <v/>
      </c>
    </row>
    <row r="1439">
      <c r="A1439" s="9" t="n"/>
      <c r="B1439" s="9" t="n"/>
      <c r="C1439" s="9" t="n"/>
      <c r="D1439" s="9" t="n"/>
      <c r="E1439" s="12">
        <f>IF(A1439="","",IFERROR(INDEX(Programa!$E$5:$E$204,MATCH(A1439,Programa!$A$5:$A$204,0)),"ID no existe"))</f>
        <v/>
      </c>
      <c r="F1439" s="13">
        <f>IF(A1439="","",IFERROR(INDEX(Programa!$B$5:$B$204,MATCH(A1439,Programa!$A$5:$A$204,0)),""))</f>
        <v/>
      </c>
    </row>
    <row r="1440">
      <c r="A1440" s="9" t="n"/>
      <c r="B1440" s="9" t="n"/>
      <c r="C1440" s="9" t="n"/>
      <c r="D1440" s="9" t="n"/>
      <c r="E1440" s="12">
        <f>IF(A1440="","",IFERROR(INDEX(Programa!$E$5:$E$204,MATCH(A1440,Programa!$A$5:$A$204,0)),"ID no existe"))</f>
        <v/>
      </c>
      <c r="F1440" s="13">
        <f>IF(A1440="","",IFERROR(INDEX(Programa!$B$5:$B$204,MATCH(A1440,Programa!$A$5:$A$204,0)),""))</f>
        <v/>
      </c>
    </row>
    <row r="1441">
      <c r="A1441" s="9" t="n"/>
      <c r="B1441" s="9" t="n"/>
      <c r="C1441" s="9" t="n"/>
      <c r="D1441" s="9" t="n"/>
      <c r="E1441" s="12">
        <f>IF(A1441="","",IFERROR(INDEX(Programa!$E$5:$E$204,MATCH(A1441,Programa!$A$5:$A$204,0)),"ID no existe"))</f>
        <v/>
      </c>
      <c r="F1441" s="13">
        <f>IF(A1441="","",IFERROR(INDEX(Programa!$B$5:$B$204,MATCH(A1441,Programa!$A$5:$A$204,0)),""))</f>
        <v/>
      </c>
    </row>
    <row r="1442">
      <c r="A1442" s="9" t="n"/>
      <c r="B1442" s="9" t="n"/>
      <c r="C1442" s="9" t="n"/>
      <c r="D1442" s="9" t="n"/>
      <c r="E1442" s="12">
        <f>IF(A1442="","",IFERROR(INDEX(Programa!$E$5:$E$204,MATCH(A1442,Programa!$A$5:$A$204,0)),"ID no existe"))</f>
        <v/>
      </c>
      <c r="F1442" s="13">
        <f>IF(A1442="","",IFERROR(INDEX(Programa!$B$5:$B$204,MATCH(A1442,Programa!$A$5:$A$204,0)),""))</f>
        <v/>
      </c>
    </row>
    <row r="1443">
      <c r="A1443" s="9" t="n"/>
      <c r="B1443" s="9" t="n"/>
      <c r="C1443" s="9" t="n"/>
      <c r="D1443" s="9" t="n"/>
      <c r="E1443" s="12">
        <f>IF(A1443="","",IFERROR(INDEX(Programa!$E$5:$E$204,MATCH(A1443,Programa!$A$5:$A$204,0)),"ID no existe"))</f>
        <v/>
      </c>
      <c r="F1443" s="13">
        <f>IF(A1443="","",IFERROR(INDEX(Programa!$B$5:$B$204,MATCH(A1443,Programa!$A$5:$A$204,0)),""))</f>
        <v/>
      </c>
    </row>
    <row r="1444">
      <c r="A1444" s="9" t="n"/>
      <c r="B1444" s="9" t="n"/>
      <c r="C1444" s="9" t="n"/>
      <c r="D1444" s="9" t="n"/>
      <c r="E1444" s="12">
        <f>IF(A1444="","",IFERROR(INDEX(Programa!$E$5:$E$204,MATCH(A1444,Programa!$A$5:$A$204,0)),"ID no existe"))</f>
        <v/>
      </c>
      <c r="F1444" s="13">
        <f>IF(A1444="","",IFERROR(INDEX(Programa!$B$5:$B$204,MATCH(A1444,Programa!$A$5:$A$204,0)),""))</f>
        <v/>
      </c>
    </row>
    <row r="1445">
      <c r="A1445" s="9" t="n"/>
      <c r="B1445" s="9" t="n"/>
      <c r="C1445" s="9" t="n"/>
      <c r="D1445" s="9" t="n"/>
      <c r="E1445" s="12">
        <f>IF(A1445="","",IFERROR(INDEX(Programa!$E$5:$E$204,MATCH(A1445,Programa!$A$5:$A$204,0)),"ID no existe"))</f>
        <v/>
      </c>
      <c r="F1445" s="13">
        <f>IF(A1445="","",IFERROR(INDEX(Programa!$B$5:$B$204,MATCH(A1445,Programa!$A$5:$A$204,0)),""))</f>
        <v/>
      </c>
    </row>
    <row r="1446">
      <c r="A1446" s="9" t="n"/>
      <c r="B1446" s="9" t="n"/>
      <c r="C1446" s="9" t="n"/>
      <c r="D1446" s="9" t="n"/>
      <c r="E1446" s="12">
        <f>IF(A1446="","",IFERROR(INDEX(Programa!$E$5:$E$204,MATCH(A1446,Programa!$A$5:$A$204,0)),"ID no existe"))</f>
        <v/>
      </c>
      <c r="F1446" s="13">
        <f>IF(A1446="","",IFERROR(INDEX(Programa!$B$5:$B$204,MATCH(A1446,Programa!$A$5:$A$204,0)),""))</f>
        <v/>
      </c>
    </row>
    <row r="1447">
      <c r="A1447" s="9" t="n"/>
      <c r="B1447" s="9" t="n"/>
      <c r="C1447" s="9" t="n"/>
      <c r="D1447" s="9" t="n"/>
      <c r="E1447" s="12">
        <f>IF(A1447="","",IFERROR(INDEX(Programa!$E$5:$E$204,MATCH(A1447,Programa!$A$5:$A$204,0)),"ID no existe"))</f>
        <v/>
      </c>
      <c r="F1447" s="13">
        <f>IF(A1447="","",IFERROR(INDEX(Programa!$B$5:$B$204,MATCH(A1447,Programa!$A$5:$A$204,0)),""))</f>
        <v/>
      </c>
    </row>
    <row r="1448">
      <c r="A1448" s="9" t="n"/>
      <c r="B1448" s="9" t="n"/>
      <c r="C1448" s="9" t="n"/>
      <c r="D1448" s="9" t="n"/>
      <c r="E1448" s="12">
        <f>IF(A1448="","",IFERROR(INDEX(Programa!$E$5:$E$204,MATCH(A1448,Programa!$A$5:$A$204,0)),"ID no existe"))</f>
        <v/>
      </c>
      <c r="F1448" s="13">
        <f>IF(A1448="","",IFERROR(INDEX(Programa!$B$5:$B$204,MATCH(A1448,Programa!$A$5:$A$204,0)),""))</f>
        <v/>
      </c>
    </row>
    <row r="1449">
      <c r="A1449" s="9" t="n"/>
      <c r="B1449" s="9" t="n"/>
      <c r="C1449" s="9" t="n"/>
      <c r="D1449" s="9" t="n"/>
      <c r="E1449" s="12">
        <f>IF(A1449="","",IFERROR(INDEX(Programa!$E$5:$E$204,MATCH(A1449,Programa!$A$5:$A$204,0)),"ID no existe"))</f>
        <v/>
      </c>
      <c r="F1449" s="13">
        <f>IF(A1449="","",IFERROR(INDEX(Programa!$B$5:$B$204,MATCH(A1449,Programa!$A$5:$A$204,0)),""))</f>
        <v/>
      </c>
    </row>
    <row r="1450">
      <c r="A1450" s="9" t="n"/>
      <c r="B1450" s="9" t="n"/>
      <c r="C1450" s="9" t="n"/>
      <c r="D1450" s="9" t="n"/>
      <c r="E1450" s="12">
        <f>IF(A1450="","",IFERROR(INDEX(Programa!$E$5:$E$204,MATCH(A1450,Programa!$A$5:$A$204,0)),"ID no existe"))</f>
        <v/>
      </c>
      <c r="F1450" s="13">
        <f>IF(A1450="","",IFERROR(INDEX(Programa!$B$5:$B$204,MATCH(A1450,Programa!$A$5:$A$204,0)),""))</f>
        <v/>
      </c>
    </row>
    <row r="1451">
      <c r="A1451" s="9" t="n"/>
      <c r="B1451" s="9" t="n"/>
      <c r="C1451" s="9" t="n"/>
      <c r="D1451" s="9" t="n"/>
      <c r="E1451" s="12">
        <f>IF(A1451="","",IFERROR(INDEX(Programa!$E$5:$E$204,MATCH(A1451,Programa!$A$5:$A$204,0)),"ID no existe"))</f>
        <v/>
      </c>
      <c r="F1451" s="13">
        <f>IF(A1451="","",IFERROR(INDEX(Programa!$B$5:$B$204,MATCH(A1451,Programa!$A$5:$A$204,0)),""))</f>
        <v/>
      </c>
    </row>
    <row r="1452">
      <c r="A1452" s="9" t="n"/>
      <c r="B1452" s="9" t="n"/>
      <c r="C1452" s="9" t="n"/>
      <c r="D1452" s="9" t="n"/>
      <c r="E1452" s="12">
        <f>IF(A1452="","",IFERROR(INDEX(Programa!$E$5:$E$204,MATCH(A1452,Programa!$A$5:$A$204,0)),"ID no existe"))</f>
        <v/>
      </c>
      <c r="F1452" s="13">
        <f>IF(A1452="","",IFERROR(INDEX(Programa!$B$5:$B$204,MATCH(A1452,Programa!$A$5:$A$204,0)),""))</f>
        <v/>
      </c>
    </row>
    <row r="1453">
      <c r="A1453" s="9" t="n"/>
      <c r="B1453" s="9" t="n"/>
      <c r="C1453" s="9" t="n"/>
      <c r="D1453" s="9" t="n"/>
      <c r="E1453" s="12">
        <f>IF(A1453="","",IFERROR(INDEX(Programa!$E$5:$E$204,MATCH(A1453,Programa!$A$5:$A$204,0)),"ID no existe"))</f>
        <v/>
      </c>
      <c r="F1453" s="13">
        <f>IF(A1453="","",IFERROR(INDEX(Programa!$B$5:$B$204,MATCH(A1453,Programa!$A$5:$A$204,0)),""))</f>
        <v/>
      </c>
    </row>
    <row r="1454">
      <c r="A1454" s="9" t="n"/>
      <c r="B1454" s="9" t="n"/>
      <c r="C1454" s="9" t="n"/>
      <c r="D1454" s="9" t="n"/>
      <c r="E1454" s="12">
        <f>IF(A1454="","",IFERROR(INDEX(Programa!$E$5:$E$204,MATCH(A1454,Programa!$A$5:$A$204,0)),"ID no existe"))</f>
        <v/>
      </c>
      <c r="F1454" s="13">
        <f>IF(A1454="","",IFERROR(INDEX(Programa!$B$5:$B$204,MATCH(A1454,Programa!$A$5:$A$204,0)),""))</f>
        <v/>
      </c>
    </row>
    <row r="1455">
      <c r="A1455" s="9" t="n"/>
      <c r="B1455" s="9" t="n"/>
      <c r="C1455" s="9" t="n"/>
      <c r="D1455" s="9" t="n"/>
      <c r="E1455" s="12">
        <f>IF(A1455="","",IFERROR(INDEX(Programa!$E$5:$E$204,MATCH(A1455,Programa!$A$5:$A$204,0)),"ID no existe"))</f>
        <v/>
      </c>
      <c r="F1455" s="13">
        <f>IF(A1455="","",IFERROR(INDEX(Programa!$B$5:$B$204,MATCH(A1455,Programa!$A$5:$A$204,0)),""))</f>
        <v/>
      </c>
    </row>
    <row r="1456">
      <c r="A1456" s="9" t="n"/>
      <c r="B1456" s="9" t="n"/>
      <c r="C1456" s="9" t="n"/>
      <c r="D1456" s="9" t="n"/>
      <c r="E1456" s="12">
        <f>IF(A1456="","",IFERROR(INDEX(Programa!$E$5:$E$204,MATCH(A1456,Programa!$A$5:$A$204,0)),"ID no existe"))</f>
        <v/>
      </c>
      <c r="F1456" s="13">
        <f>IF(A1456="","",IFERROR(INDEX(Programa!$B$5:$B$204,MATCH(A1456,Programa!$A$5:$A$204,0)),""))</f>
        <v/>
      </c>
    </row>
    <row r="1457">
      <c r="A1457" s="9" t="n"/>
      <c r="B1457" s="9" t="n"/>
      <c r="C1457" s="9" t="n"/>
      <c r="D1457" s="9" t="n"/>
      <c r="E1457" s="12">
        <f>IF(A1457="","",IFERROR(INDEX(Programa!$E$5:$E$204,MATCH(A1457,Programa!$A$5:$A$204,0)),"ID no existe"))</f>
        <v/>
      </c>
      <c r="F1457" s="13">
        <f>IF(A1457="","",IFERROR(INDEX(Programa!$B$5:$B$204,MATCH(A1457,Programa!$A$5:$A$204,0)),""))</f>
        <v/>
      </c>
    </row>
    <row r="1458">
      <c r="A1458" s="9" t="n"/>
      <c r="B1458" s="9" t="n"/>
      <c r="C1458" s="9" t="n"/>
      <c r="D1458" s="9" t="n"/>
      <c r="E1458" s="12">
        <f>IF(A1458="","",IFERROR(INDEX(Programa!$E$5:$E$204,MATCH(A1458,Programa!$A$5:$A$204,0)),"ID no existe"))</f>
        <v/>
      </c>
      <c r="F1458" s="13">
        <f>IF(A1458="","",IFERROR(INDEX(Programa!$B$5:$B$204,MATCH(A1458,Programa!$A$5:$A$204,0)),""))</f>
        <v/>
      </c>
    </row>
    <row r="1459">
      <c r="A1459" s="9" t="n"/>
      <c r="B1459" s="9" t="n"/>
      <c r="C1459" s="9" t="n"/>
      <c r="D1459" s="9" t="n"/>
      <c r="E1459" s="12">
        <f>IF(A1459="","",IFERROR(INDEX(Programa!$E$5:$E$204,MATCH(A1459,Programa!$A$5:$A$204,0)),"ID no existe"))</f>
        <v/>
      </c>
      <c r="F1459" s="13">
        <f>IF(A1459="","",IFERROR(INDEX(Programa!$B$5:$B$204,MATCH(A1459,Programa!$A$5:$A$204,0)),""))</f>
        <v/>
      </c>
    </row>
    <row r="1460">
      <c r="A1460" s="9" t="n"/>
      <c r="B1460" s="9" t="n"/>
      <c r="C1460" s="9" t="n"/>
      <c r="D1460" s="9" t="n"/>
      <c r="E1460" s="12">
        <f>IF(A1460="","",IFERROR(INDEX(Programa!$E$5:$E$204,MATCH(A1460,Programa!$A$5:$A$204,0)),"ID no existe"))</f>
        <v/>
      </c>
      <c r="F1460" s="13">
        <f>IF(A1460="","",IFERROR(INDEX(Programa!$B$5:$B$204,MATCH(A1460,Programa!$A$5:$A$204,0)),""))</f>
        <v/>
      </c>
    </row>
    <row r="1461">
      <c r="A1461" s="9" t="n"/>
      <c r="B1461" s="9" t="n"/>
      <c r="C1461" s="9" t="n"/>
      <c r="D1461" s="9" t="n"/>
      <c r="E1461" s="12">
        <f>IF(A1461="","",IFERROR(INDEX(Programa!$E$5:$E$204,MATCH(A1461,Programa!$A$5:$A$204,0)),"ID no existe"))</f>
        <v/>
      </c>
      <c r="F1461" s="13">
        <f>IF(A1461="","",IFERROR(INDEX(Programa!$B$5:$B$204,MATCH(A1461,Programa!$A$5:$A$204,0)),""))</f>
        <v/>
      </c>
    </row>
    <row r="1462">
      <c r="A1462" s="9" t="n"/>
      <c r="B1462" s="9" t="n"/>
      <c r="C1462" s="9" t="n"/>
      <c r="D1462" s="9" t="n"/>
      <c r="E1462" s="12">
        <f>IF(A1462="","",IFERROR(INDEX(Programa!$E$5:$E$204,MATCH(A1462,Programa!$A$5:$A$204,0)),"ID no existe"))</f>
        <v/>
      </c>
      <c r="F1462" s="13">
        <f>IF(A1462="","",IFERROR(INDEX(Programa!$B$5:$B$204,MATCH(A1462,Programa!$A$5:$A$204,0)),""))</f>
        <v/>
      </c>
    </row>
    <row r="1463">
      <c r="A1463" s="9" t="n"/>
      <c r="B1463" s="9" t="n"/>
      <c r="C1463" s="9" t="n"/>
      <c r="D1463" s="9" t="n"/>
      <c r="E1463" s="12">
        <f>IF(A1463="","",IFERROR(INDEX(Programa!$E$5:$E$204,MATCH(A1463,Programa!$A$5:$A$204,0)),"ID no existe"))</f>
        <v/>
      </c>
      <c r="F1463" s="13">
        <f>IF(A1463="","",IFERROR(INDEX(Programa!$B$5:$B$204,MATCH(A1463,Programa!$A$5:$A$204,0)),""))</f>
        <v/>
      </c>
    </row>
    <row r="1464">
      <c r="A1464" s="9" t="n"/>
      <c r="B1464" s="9" t="n"/>
      <c r="C1464" s="9" t="n"/>
      <c r="D1464" s="9" t="n"/>
      <c r="E1464" s="12">
        <f>IF(A1464="","",IFERROR(INDEX(Programa!$E$5:$E$204,MATCH(A1464,Programa!$A$5:$A$204,0)),"ID no existe"))</f>
        <v/>
      </c>
      <c r="F1464" s="13">
        <f>IF(A1464="","",IFERROR(INDEX(Programa!$B$5:$B$204,MATCH(A1464,Programa!$A$5:$A$204,0)),""))</f>
        <v/>
      </c>
    </row>
    <row r="1465">
      <c r="A1465" s="9" t="n"/>
      <c r="B1465" s="9" t="n"/>
      <c r="C1465" s="9" t="n"/>
      <c r="D1465" s="9" t="n"/>
      <c r="E1465" s="12">
        <f>IF(A1465="","",IFERROR(INDEX(Programa!$E$5:$E$204,MATCH(A1465,Programa!$A$5:$A$204,0)),"ID no existe"))</f>
        <v/>
      </c>
      <c r="F1465" s="13">
        <f>IF(A1465="","",IFERROR(INDEX(Programa!$B$5:$B$204,MATCH(A1465,Programa!$A$5:$A$204,0)),""))</f>
        <v/>
      </c>
    </row>
    <row r="1466">
      <c r="A1466" s="9" t="n"/>
      <c r="B1466" s="9" t="n"/>
      <c r="C1466" s="9" t="n"/>
      <c r="D1466" s="9" t="n"/>
      <c r="E1466" s="12">
        <f>IF(A1466="","",IFERROR(INDEX(Programa!$E$5:$E$204,MATCH(A1466,Programa!$A$5:$A$204,0)),"ID no existe"))</f>
        <v/>
      </c>
      <c r="F1466" s="13">
        <f>IF(A1466="","",IFERROR(INDEX(Programa!$B$5:$B$204,MATCH(A1466,Programa!$A$5:$A$204,0)),""))</f>
        <v/>
      </c>
    </row>
    <row r="1467">
      <c r="A1467" s="9" t="n"/>
      <c r="B1467" s="9" t="n"/>
      <c r="C1467" s="9" t="n"/>
      <c r="D1467" s="9" t="n"/>
      <c r="E1467" s="12">
        <f>IF(A1467="","",IFERROR(INDEX(Programa!$E$5:$E$204,MATCH(A1467,Programa!$A$5:$A$204,0)),"ID no existe"))</f>
        <v/>
      </c>
      <c r="F1467" s="13">
        <f>IF(A1467="","",IFERROR(INDEX(Programa!$B$5:$B$204,MATCH(A1467,Programa!$A$5:$A$204,0)),""))</f>
        <v/>
      </c>
    </row>
    <row r="1468">
      <c r="A1468" s="9" t="n"/>
      <c r="B1468" s="9" t="n"/>
      <c r="C1468" s="9" t="n"/>
      <c r="D1468" s="9" t="n"/>
      <c r="E1468" s="12">
        <f>IF(A1468="","",IFERROR(INDEX(Programa!$E$5:$E$204,MATCH(A1468,Programa!$A$5:$A$204,0)),"ID no existe"))</f>
        <v/>
      </c>
      <c r="F1468" s="13">
        <f>IF(A1468="","",IFERROR(INDEX(Programa!$B$5:$B$204,MATCH(A1468,Programa!$A$5:$A$204,0)),""))</f>
        <v/>
      </c>
    </row>
    <row r="1469">
      <c r="A1469" s="9" t="n"/>
      <c r="B1469" s="9" t="n"/>
      <c r="C1469" s="9" t="n"/>
      <c r="D1469" s="9" t="n"/>
      <c r="E1469" s="12">
        <f>IF(A1469="","",IFERROR(INDEX(Programa!$E$5:$E$204,MATCH(A1469,Programa!$A$5:$A$204,0)),"ID no existe"))</f>
        <v/>
      </c>
      <c r="F1469" s="13">
        <f>IF(A1469="","",IFERROR(INDEX(Programa!$B$5:$B$204,MATCH(A1469,Programa!$A$5:$A$204,0)),""))</f>
        <v/>
      </c>
    </row>
    <row r="1470">
      <c r="A1470" s="9" t="n"/>
      <c r="B1470" s="9" t="n"/>
      <c r="C1470" s="9" t="n"/>
      <c r="D1470" s="9" t="n"/>
      <c r="E1470" s="12">
        <f>IF(A1470="","",IFERROR(INDEX(Programa!$E$5:$E$204,MATCH(A1470,Programa!$A$5:$A$204,0)),"ID no existe"))</f>
        <v/>
      </c>
      <c r="F1470" s="13">
        <f>IF(A1470="","",IFERROR(INDEX(Programa!$B$5:$B$204,MATCH(A1470,Programa!$A$5:$A$204,0)),""))</f>
        <v/>
      </c>
    </row>
    <row r="1471">
      <c r="A1471" s="9" t="n"/>
      <c r="B1471" s="9" t="n"/>
      <c r="C1471" s="9" t="n"/>
      <c r="D1471" s="9" t="n"/>
      <c r="E1471" s="12">
        <f>IF(A1471="","",IFERROR(INDEX(Programa!$E$5:$E$204,MATCH(A1471,Programa!$A$5:$A$204,0)),"ID no existe"))</f>
        <v/>
      </c>
      <c r="F1471" s="13">
        <f>IF(A1471="","",IFERROR(INDEX(Programa!$B$5:$B$204,MATCH(A1471,Programa!$A$5:$A$204,0)),""))</f>
        <v/>
      </c>
    </row>
    <row r="1472">
      <c r="A1472" s="9" t="n"/>
      <c r="B1472" s="9" t="n"/>
      <c r="C1472" s="9" t="n"/>
      <c r="D1472" s="9" t="n"/>
      <c r="E1472" s="12">
        <f>IF(A1472="","",IFERROR(INDEX(Programa!$E$5:$E$204,MATCH(A1472,Programa!$A$5:$A$204,0)),"ID no existe"))</f>
        <v/>
      </c>
      <c r="F1472" s="13">
        <f>IF(A1472="","",IFERROR(INDEX(Programa!$B$5:$B$204,MATCH(A1472,Programa!$A$5:$A$204,0)),""))</f>
        <v/>
      </c>
    </row>
    <row r="1473">
      <c r="A1473" s="9" t="n"/>
      <c r="B1473" s="9" t="n"/>
      <c r="C1473" s="9" t="n"/>
      <c r="D1473" s="9" t="n"/>
      <c r="E1473" s="12">
        <f>IF(A1473="","",IFERROR(INDEX(Programa!$E$5:$E$204,MATCH(A1473,Programa!$A$5:$A$204,0)),"ID no existe"))</f>
        <v/>
      </c>
      <c r="F1473" s="13">
        <f>IF(A1473="","",IFERROR(INDEX(Programa!$B$5:$B$204,MATCH(A1473,Programa!$A$5:$A$204,0)),""))</f>
        <v/>
      </c>
    </row>
    <row r="1474">
      <c r="A1474" s="9" t="n"/>
      <c r="B1474" s="9" t="n"/>
      <c r="C1474" s="9" t="n"/>
      <c r="D1474" s="9" t="n"/>
      <c r="E1474" s="12">
        <f>IF(A1474="","",IFERROR(INDEX(Programa!$E$5:$E$204,MATCH(A1474,Programa!$A$5:$A$204,0)),"ID no existe"))</f>
        <v/>
      </c>
      <c r="F1474" s="13">
        <f>IF(A1474="","",IFERROR(INDEX(Programa!$B$5:$B$204,MATCH(A1474,Programa!$A$5:$A$204,0)),""))</f>
        <v/>
      </c>
    </row>
    <row r="1475">
      <c r="A1475" s="9" t="n"/>
      <c r="B1475" s="9" t="n"/>
      <c r="C1475" s="9" t="n"/>
      <c r="D1475" s="9" t="n"/>
      <c r="E1475" s="12">
        <f>IF(A1475="","",IFERROR(INDEX(Programa!$E$5:$E$204,MATCH(A1475,Programa!$A$5:$A$204,0)),"ID no existe"))</f>
        <v/>
      </c>
      <c r="F1475" s="13">
        <f>IF(A1475="","",IFERROR(INDEX(Programa!$B$5:$B$204,MATCH(A1475,Programa!$A$5:$A$204,0)),""))</f>
        <v/>
      </c>
    </row>
    <row r="1476">
      <c r="A1476" s="9" t="n"/>
      <c r="B1476" s="9" t="n"/>
      <c r="C1476" s="9" t="n"/>
      <c r="D1476" s="9" t="n"/>
      <c r="E1476" s="12">
        <f>IF(A1476="","",IFERROR(INDEX(Programa!$E$5:$E$204,MATCH(A1476,Programa!$A$5:$A$204,0)),"ID no existe"))</f>
        <v/>
      </c>
      <c r="F1476" s="13">
        <f>IF(A1476="","",IFERROR(INDEX(Programa!$B$5:$B$204,MATCH(A1476,Programa!$A$5:$A$204,0)),""))</f>
        <v/>
      </c>
    </row>
    <row r="1477">
      <c r="A1477" s="9" t="n"/>
      <c r="B1477" s="9" t="n"/>
      <c r="C1477" s="9" t="n"/>
      <c r="D1477" s="9" t="n"/>
      <c r="E1477" s="12">
        <f>IF(A1477="","",IFERROR(INDEX(Programa!$E$5:$E$204,MATCH(A1477,Programa!$A$5:$A$204,0)),"ID no existe"))</f>
        <v/>
      </c>
      <c r="F1477" s="13">
        <f>IF(A1477="","",IFERROR(INDEX(Programa!$B$5:$B$204,MATCH(A1477,Programa!$A$5:$A$204,0)),""))</f>
        <v/>
      </c>
    </row>
    <row r="1478">
      <c r="A1478" s="9" t="n"/>
      <c r="B1478" s="9" t="n"/>
      <c r="C1478" s="9" t="n"/>
      <c r="D1478" s="9" t="n"/>
      <c r="E1478" s="12">
        <f>IF(A1478="","",IFERROR(INDEX(Programa!$E$5:$E$204,MATCH(A1478,Programa!$A$5:$A$204,0)),"ID no existe"))</f>
        <v/>
      </c>
      <c r="F1478" s="13">
        <f>IF(A1478="","",IFERROR(INDEX(Programa!$B$5:$B$204,MATCH(A1478,Programa!$A$5:$A$204,0)),""))</f>
        <v/>
      </c>
    </row>
    <row r="1479">
      <c r="A1479" s="9" t="n"/>
      <c r="B1479" s="9" t="n"/>
      <c r="C1479" s="9" t="n"/>
      <c r="D1479" s="9" t="n"/>
      <c r="E1479" s="12">
        <f>IF(A1479="","",IFERROR(INDEX(Programa!$E$5:$E$204,MATCH(A1479,Programa!$A$5:$A$204,0)),"ID no existe"))</f>
        <v/>
      </c>
      <c r="F1479" s="13">
        <f>IF(A1479="","",IFERROR(INDEX(Programa!$B$5:$B$204,MATCH(A1479,Programa!$A$5:$A$204,0)),""))</f>
        <v/>
      </c>
    </row>
    <row r="1480">
      <c r="A1480" s="9" t="n"/>
      <c r="B1480" s="9" t="n"/>
      <c r="C1480" s="9" t="n"/>
      <c r="D1480" s="9" t="n"/>
      <c r="E1480" s="12">
        <f>IF(A1480="","",IFERROR(INDEX(Programa!$E$5:$E$204,MATCH(A1480,Programa!$A$5:$A$204,0)),"ID no existe"))</f>
        <v/>
      </c>
      <c r="F1480" s="13">
        <f>IF(A1480="","",IFERROR(INDEX(Programa!$B$5:$B$204,MATCH(A1480,Programa!$A$5:$A$204,0)),""))</f>
        <v/>
      </c>
    </row>
    <row r="1481">
      <c r="A1481" s="9" t="n"/>
      <c r="B1481" s="9" t="n"/>
      <c r="C1481" s="9" t="n"/>
      <c r="D1481" s="9" t="n"/>
      <c r="E1481" s="12">
        <f>IF(A1481="","",IFERROR(INDEX(Programa!$E$5:$E$204,MATCH(A1481,Programa!$A$5:$A$204,0)),"ID no existe"))</f>
        <v/>
      </c>
      <c r="F1481" s="13">
        <f>IF(A1481="","",IFERROR(INDEX(Programa!$B$5:$B$204,MATCH(A1481,Programa!$A$5:$A$204,0)),""))</f>
        <v/>
      </c>
    </row>
    <row r="1482">
      <c r="A1482" s="9" t="n"/>
      <c r="B1482" s="9" t="n"/>
      <c r="C1482" s="9" t="n"/>
      <c r="D1482" s="9" t="n"/>
      <c r="E1482" s="12">
        <f>IF(A1482="","",IFERROR(INDEX(Programa!$E$5:$E$204,MATCH(A1482,Programa!$A$5:$A$204,0)),"ID no existe"))</f>
        <v/>
      </c>
      <c r="F1482" s="13">
        <f>IF(A1482="","",IFERROR(INDEX(Programa!$B$5:$B$204,MATCH(A1482,Programa!$A$5:$A$204,0)),""))</f>
        <v/>
      </c>
    </row>
    <row r="1483">
      <c r="A1483" s="9" t="n"/>
      <c r="B1483" s="9" t="n"/>
      <c r="C1483" s="9" t="n"/>
      <c r="D1483" s="9" t="n"/>
      <c r="E1483" s="12">
        <f>IF(A1483="","",IFERROR(INDEX(Programa!$E$5:$E$204,MATCH(A1483,Programa!$A$5:$A$204,0)),"ID no existe"))</f>
        <v/>
      </c>
      <c r="F1483" s="13">
        <f>IF(A1483="","",IFERROR(INDEX(Programa!$B$5:$B$204,MATCH(A1483,Programa!$A$5:$A$204,0)),""))</f>
        <v/>
      </c>
    </row>
    <row r="1484">
      <c r="A1484" s="9" t="n"/>
      <c r="B1484" s="9" t="n"/>
      <c r="C1484" s="9" t="n"/>
      <c r="D1484" s="9" t="n"/>
      <c r="E1484" s="12">
        <f>IF(A1484="","",IFERROR(INDEX(Programa!$E$5:$E$204,MATCH(A1484,Programa!$A$5:$A$204,0)),"ID no existe"))</f>
        <v/>
      </c>
      <c r="F1484" s="13">
        <f>IF(A1484="","",IFERROR(INDEX(Programa!$B$5:$B$204,MATCH(A1484,Programa!$A$5:$A$204,0)),""))</f>
        <v/>
      </c>
    </row>
    <row r="1485">
      <c r="A1485" s="9" t="n"/>
      <c r="B1485" s="9" t="n"/>
      <c r="C1485" s="9" t="n"/>
      <c r="D1485" s="9" t="n"/>
      <c r="E1485" s="12">
        <f>IF(A1485="","",IFERROR(INDEX(Programa!$E$5:$E$204,MATCH(A1485,Programa!$A$5:$A$204,0)),"ID no existe"))</f>
        <v/>
      </c>
      <c r="F1485" s="13">
        <f>IF(A1485="","",IFERROR(INDEX(Programa!$B$5:$B$204,MATCH(A1485,Programa!$A$5:$A$204,0)),""))</f>
        <v/>
      </c>
    </row>
    <row r="1486">
      <c r="A1486" s="9" t="n"/>
      <c r="B1486" s="9" t="n"/>
      <c r="C1486" s="9" t="n"/>
      <c r="D1486" s="9" t="n"/>
      <c r="E1486" s="12">
        <f>IF(A1486="","",IFERROR(INDEX(Programa!$E$5:$E$204,MATCH(A1486,Programa!$A$5:$A$204,0)),"ID no existe"))</f>
        <v/>
      </c>
      <c r="F1486" s="13">
        <f>IF(A1486="","",IFERROR(INDEX(Programa!$B$5:$B$204,MATCH(A1486,Programa!$A$5:$A$204,0)),""))</f>
        <v/>
      </c>
    </row>
    <row r="1487">
      <c r="A1487" s="9" t="n"/>
      <c r="B1487" s="9" t="n"/>
      <c r="C1487" s="9" t="n"/>
      <c r="D1487" s="9" t="n"/>
      <c r="E1487" s="12">
        <f>IF(A1487="","",IFERROR(INDEX(Programa!$E$5:$E$204,MATCH(A1487,Programa!$A$5:$A$204,0)),"ID no existe"))</f>
        <v/>
      </c>
      <c r="F1487" s="13">
        <f>IF(A1487="","",IFERROR(INDEX(Programa!$B$5:$B$204,MATCH(A1487,Programa!$A$5:$A$204,0)),""))</f>
        <v/>
      </c>
    </row>
    <row r="1488">
      <c r="A1488" s="9" t="n"/>
      <c r="B1488" s="9" t="n"/>
      <c r="C1488" s="9" t="n"/>
      <c r="D1488" s="9" t="n"/>
      <c r="E1488" s="12">
        <f>IF(A1488="","",IFERROR(INDEX(Programa!$E$5:$E$204,MATCH(A1488,Programa!$A$5:$A$204,0)),"ID no existe"))</f>
        <v/>
      </c>
      <c r="F1488" s="13">
        <f>IF(A1488="","",IFERROR(INDEX(Programa!$B$5:$B$204,MATCH(A1488,Programa!$A$5:$A$204,0)),""))</f>
        <v/>
      </c>
    </row>
    <row r="1489">
      <c r="A1489" s="9" t="n"/>
      <c r="B1489" s="9" t="n"/>
      <c r="C1489" s="9" t="n"/>
      <c r="D1489" s="9" t="n"/>
      <c r="E1489" s="12">
        <f>IF(A1489="","",IFERROR(INDEX(Programa!$E$5:$E$204,MATCH(A1489,Programa!$A$5:$A$204,0)),"ID no existe"))</f>
        <v/>
      </c>
      <c r="F1489" s="13">
        <f>IF(A1489="","",IFERROR(INDEX(Programa!$B$5:$B$204,MATCH(A1489,Programa!$A$5:$A$204,0)),""))</f>
        <v/>
      </c>
    </row>
    <row r="1490">
      <c r="A1490" s="9" t="n"/>
      <c r="B1490" s="9" t="n"/>
      <c r="C1490" s="9" t="n"/>
      <c r="D1490" s="9" t="n"/>
      <c r="E1490" s="12">
        <f>IF(A1490="","",IFERROR(INDEX(Programa!$E$5:$E$204,MATCH(A1490,Programa!$A$5:$A$204,0)),"ID no existe"))</f>
        <v/>
      </c>
      <c r="F1490" s="13">
        <f>IF(A1490="","",IFERROR(INDEX(Programa!$B$5:$B$204,MATCH(A1490,Programa!$A$5:$A$204,0)),""))</f>
        <v/>
      </c>
    </row>
    <row r="1491">
      <c r="A1491" s="9" t="n"/>
      <c r="B1491" s="9" t="n"/>
      <c r="C1491" s="9" t="n"/>
      <c r="D1491" s="9" t="n"/>
      <c r="E1491" s="12">
        <f>IF(A1491="","",IFERROR(INDEX(Programa!$E$5:$E$204,MATCH(A1491,Programa!$A$5:$A$204,0)),"ID no existe"))</f>
        <v/>
      </c>
      <c r="F1491" s="13">
        <f>IF(A1491="","",IFERROR(INDEX(Programa!$B$5:$B$204,MATCH(A1491,Programa!$A$5:$A$204,0)),""))</f>
        <v/>
      </c>
    </row>
    <row r="1492">
      <c r="A1492" s="9" t="n"/>
      <c r="B1492" s="9" t="n"/>
      <c r="C1492" s="9" t="n"/>
      <c r="D1492" s="9" t="n"/>
      <c r="E1492" s="12">
        <f>IF(A1492="","",IFERROR(INDEX(Programa!$E$5:$E$204,MATCH(A1492,Programa!$A$5:$A$204,0)),"ID no existe"))</f>
        <v/>
      </c>
      <c r="F1492" s="13">
        <f>IF(A1492="","",IFERROR(INDEX(Programa!$B$5:$B$204,MATCH(A1492,Programa!$A$5:$A$204,0)),""))</f>
        <v/>
      </c>
    </row>
    <row r="1493">
      <c r="A1493" s="9" t="n"/>
      <c r="B1493" s="9" t="n"/>
      <c r="C1493" s="9" t="n"/>
      <c r="D1493" s="9" t="n"/>
      <c r="E1493" s="12">
        <f>IF(A1493="","",IFERROR(INDEX(Programa!$E$5:$E$204,MATCH(A1493,Programa!$A$5:$A$204,0)),"ID no existe"))</f>
        <v/>
      </c>
      <c r="F1493" s="13">
        <f>IF(A1493="","",IFERROR(INDEX(Programa!$B$5:$B$204,MATCH(A1493,Programa!$A$5:$A$204,0)),""))</f>
        <v/>
      </c>
    </row>
    <row r="1494">
      <c r="A1494" s="9" t="n"/>
      <c r="B1494" s="9" t="n"/>
      <c r="C1494" s="9" t="n"/>
      <c r="D1494" s="9" t="n"/>
      <c r="E1494" s="12">
        <f>IF(A1494="","",IFERROR(INDEX(Programa!$E$5:$E$204,MATCH(A1494,Programa!$A$5:$A$204,0)),"ID no existe"))</f>
        <v/>
      </c>
      <c r="F1494" s="13">
        <f>IF(A1494="","",IFERROR(INDEX(Programa!$B$5:$B$204,MATCH(A1494,Programa!$A$5:$A$204,0)),""))</f>
        <v/>
      </c>
    </row>
    <row r="1495">
      <c r="A1495" s="9" t="n"/>
      <c r="B1495" s="9" t="n"/>
      <c r="C1495" s="9" t="n"/>
      <c r="D1495" s="9" t="n"/>
      <c r="E1495" s="12">
        <f>IF(A1495="","",IFERROR(INDEX(Programa!$E$5:$E$204,MATCH(A1495,Programa!$A$5:$A$204,0)),"ID no existe"))</f>
        <v/>
      </c>
      <c r="F1495" s="13">
        <f>IF(A1495="","",IFERROR(INDEX(Programa!$B$5:$B$204,MATCH(A1495,Programa!$A$5:$A$204,0)),""))</f>
        <v/>
      </c>
    </row>
    <row r="1496">
      <c r="A1496" s="9" t="n"/>
      <c r="B1496" s="9" t="n"/>
      <c r="C1496" s="9" t="n"/>
      <c r="D1496" s="9" t="n"/>
      <c r="E1496" s="12">
        <f>IF(A1496="","",IFERROR(INDEX(Programa!$E$5:$E$204,MATCH(A1496,Programa!$A$5:$A$204,0)),"ID no existe"))</f>
        <v/>
      </c>
      <c r="F1496" s="13">
        <f>IF(A1496="","",IFERROR(INDEX(Programa!$B$5:$B$204,MATCH(A1496,Programa!$A$5:$A$204,0)),""))</f>
        <v/>
      </c>
    </row>
    <row r="1497">
      <c r="A1497" s="9" t="n"/>
      <c r="B1497" s="9" t="n"/>
      <c r="C1497" s="9" t="n"/>
      <c r="D1497" s="9" t="n"/>
      <c r="E1497" s="12">
        <f>IF(A1497="","",IFERROR(INDEX(Programa!$E$5:$E$204,MATCH(A1497,Programa!$A$5:$A$204,0)),"ID no existe"))</f>
        <v/>
      </c>
      <c r="F1497" s="13">
        <f>IF(A1497="","",IFERROR(INDEX(Programa!$B$5:$B$204,MATCH(A1497,Programa!$A$5:$A$204,0)),""))</f>
        <v/>
      </c>
    </row>
    <row r="1498">
      <c r="A1498" s="9" t="n"/>
      <c r="B1498" s="9" t="n"/>
      <c r="C1498" s="9" t="n"/>
      <c r="D1498" s="9" t="n"/>
      <c r="E1498" s="12">
        <f>IF(A1498="","",IFERROR(INDEX(Programa!$E$5:$E$204,MATCH(A1498,Programa!$A$5:$A$204,0)),"ID no existe"))</f>
        <v/>
      </c>
      <c r="F1498" s="13">
        <f>IF(A1498="","",IFERROR(INDEX(Programa!$B$5:$B$204,MATCH(A1498,Programa!$A$5:$A$204,0)),""))</f>
        <v/>
      </c>
    </row>
    <row r="1499">
      <c r="A1499" s="9" t="n"/>
      <c r="B1499" s="9" t="n"/>
      <c r="C1499" s="9" t="n"/>
      <c r="D1499" s="9" t="n"/>
      <c r="E1499" s="12">
        <f>IF(A1499="","",IFERROR(INDEX(Programa!$E$5:$E$204,MATCH(A1499,Programa!$A$5:$A$204,0)),"ID no existe"))</f>
        <v/>
      </c>
      <c r="F1499" s="13">
        <f>IF(A1499="","",IFERROR(INDEX(Programa!$B$5:$B$204,MATCH(A1499,Programa!$A$5:$A$204,0)),""))</f>
        <v/>
      </c>
    </row>
    <row r="1500">
      <c r="A1500" s="9" t="n"/>
      <c r="B1500" s="9" t="n"/>
      <c r="C1500" s="9" t="n"/>
      <c r="D1500" s="9" t="n"/>
      <c r="E1500" s="12">
        <f>IF(A1500="","",IFERROR(INDEX(Programa!$E$5:$E$204,MATCH(A1500,Programa!$A$5:$A$204,0)),"ID no existe"))</f>
        <v/>
      </c>
      <c r="F1500" s="13">
        <f>IF(A1500="","",IFERROR(INDEX(Programa!$B$5:$B$204,MATCH(A1500,Programa!$A$5:$A$204,0)),""))</f>
        <v/>
      </c>
    </row>
    <row r="1501">
      <c r="A1501" s="9" t="n"/>
      <c r="B1501" s="9" t="n"/>
      <c r="C1501" s="9" t="n"/>
      <c r="D1501" s="9" t="n"/>
      <c r="E1501" s="12">
        <f>IF(A1501="","",IFERROR(INDEX(Programa!$E$5:$E$204,MATCH(A1501,Programa!$A$5:$A$204,0)),"ID no existe"))</f>
        <v/>
      </c>
      <c r="F1501" s="13">
        <f>IF(A1501="","",IFERROR(INDEX(Programa!$B$5:$B$204,MATCH(A1501,Programa!$A$5:$A$204,0)),""))</f>
        <v/>
      </c>
    </row>
    <row r="1502">
      <c r="A1502" s="9" t="n"/>
      <c r="B1502" s="9" t="n"/>
      <c r="C1502" s="9" t="n"/>
      <c r="D1502" s="9" t="n"/>
      <c r="E1502" s="12">
        <f>IF(A1502="","",IFERROR(INDEX(Programa!$E$5:$E$204,MATCH(A1502,Programa!$A$5:$A$204,0)),"ID no existe"))</f>
        <v/>
      </c>
      <c r="F1502" s="13">
        <f>IF(A1502="","",IFERROR(INDEX(Programa!$B$5:$B$204,MATCH(A1502,Programa!$A$5:$A$204,0)),""))</f>
        <v/>
      </c>
    </row>
    <row r="1503">
      <c r="A1503" s="9" t="n"/>
      <c r="B1503" s="9" t="n"/>
      <c r="C1503" s="9" t="n"/>
      <c r="D1503" s="9" t="n"/>
      <c r="E1503" s="12">
        <f>IF(A1503="","",IFERROR(INDEX(Programa!$E$5:$E$204,MATCH(A1503,Programa!$A$5:$A$204,0)),"ID no existe"))</f>
        <v/>
      </c>
      <c r="F1503" s="13">
        <f>IF(A1503="","",IFERROR(INDEX(Programa!$B$5:$B$204,MATCH(A1503,Programa!$A$5:$A$204,0)),""))</f>
        <v/>
      </c>
    </row>
    <row r="1504">
      <c r="A1504" s="9" t="n"/>
      <c r="B1504" s="9" t="n"/>
      <c r="C1504" s="9" t="n"/>
      <c r="D1504" s="9" t="n"/>
      <c r="E1504" s="12">
        <f>IF(A1504="","",IFERROR(INDEX(Programa!$E$5:$E$204,MATCH(A1504,Programa!$A$5:$A$204,0)),"ID no existe"))</f>
        <v/>
      </c>
      <c r="F1504" s="13">
        <f>IF(A1504="","",IFERROR(INDEX(Programa!$B$5:$B$204,MATCH(A1504,Programa!$A$5:$A$204,0)),""))</f>
        <v/>
      </c>
    </row>
    <row r="1505">
      <c r="A1505" s="9" t="n"/>
      <c r="B1505" s="9" t="n"/>
      <c r="C1505" s="9" t="n"/>
      <c r="D1505" s="9" t="n"/>
      <c r="E1505" s="12">
        <f>IF(A1505="","",IFERROR(INDEX(Programa!$E$5:$E$204,MATCH(A1505,Programa!$A$5:$A$204,0)),"ID no existe"))</f>
        <v/>
      </c>
      <c r="F1505" s="13">
        <f>IF(A1505="","",IFERROR(INDEX(Programa!$B$5:$B$204,MATCH(A1505,Programa!$A$5:$A$204,0)),""))</f>
        <v/>
      </c>
    </row>
    <row r="1506">
      <c r="A1506" s="9" t="n"/>
      <c r="B1506" s="9" t="n"/>
      <c r="C1506" s="9" t="n"/>
      <c r="D1506" s="9" t="n"/>
      <c r="E1506" s="12">
        <f>IF(A1506="","",IFERROR(INDEX(Programa!$E$5:$E$204,MATCH(A1506,Programa!$A$5:$A$204,0)),"ID no existe"))</f>
        <v/>
      </c>
      <c r="F1506" s="13">
        <f>IF(A1506="","",IFERROR(INDEX(Programa!$B$5:$B$204,MATCH(A1506,Programa!$A$5:$A$204,0)),""))</f>
        <v/>
      </c>
    </row>
    <row r="1507">
      <c r="A1507" s="9" t="n"/>
      <c r="B1507" s="9" t="n"/>
      <c r="C1507" s="9" t="n"/>
      <c r="D1507" s="9" t="n"/>
      <c r="E1507" s="12">
        <f>IF(A1507="","",IFERROR(INDEX(Programa!$E$5:$E$204,MATCH(A1507,Programa!$A$5:$A$204,0)),"ID no existe"))</f>
        <v/>
      </c>
      <c r="F1507" s="13">
        <f>IF(A1507="","",IFERROR(INDEX(Programa!$B$5:$B$204,MATCH(A1507,Programa!$A$5:$A$204,0)),""))</f>
        <v/>
      </c>
    </row>
    <row r="1508">
      <c r="A1508" s="9" t="n"/>
      <c r="B1508" s="9" t="n"/>
      <c r="C1508" s="9" t="n"/>
      <c r="D1508" s="9" t="n"/>
      <c r="E1508" s="12">
        <f>IF(A1508="","",IFERROR(INDEX(Programa!$E$5:$E$204,MATCH(A1508,Programa!$A$5:$A$204,0)),"ID no existe"))</f>
        <v/>
      </c>
      <c r="F1508" s="13">
        <f>IF(A1508="","",IFERROR(INDEX(Programa!$B$5:$B$204,MATCH(A1508,Programa!$A$5:$A$204,0)),""))</f>
        <v/>
      </c>
    </row>
    <row r="1509">
      <c r="A1509" s="9" t="n"/>
      <c r="B1509" s="9" t="n"/>
      <c r="C1509" s="9" t="n"/>
      <c r="D1509" s="9" t="n"/>
      <c r="E1509" s="12">
        <f>IF(A1509="","",IFERROR(INDEX(Programa!$E$5:$E$204,MATCH(A1509,Programa!$A$5:$A$204,0)),"ID no existe"))</f>
        <v/>
      </c>
      <c r="F1509" s="13">
        <f>IF(A1509="","",IFERROR(INDEX(Programa!$B$5:$B$204,MATCH(A1509,Programa!$A$5:$A$204,0)),""))</f>
        <v/>
      </c>
    </row>
    <row r="1510">
      <c r="A1510" s="9" t="n"/>
      <c r="B1510" s="9" t="n"/>
      <c r="C1510" s="9" t="n"/>
      <c r="D1510" s="9" t="n"/>
      <c r="E1510" s="12">
        <f>IF(A1510="","",IFERROR(INDEX(Programa!$E$5:$E$204,MATCH(A1510,Programa!$A$5:$A$204,0)),"ID no existe"))</f>
        <v/>
      </c>
      <c r="F1510" s="13">
        <f>IF(A1510="","",IFERROR(INDEX(Programa!$B$5:$B$204,MATCH(A1510,Programa!$A$5:$A$204,0)),""))</f>
        <v/>
      </c>
    </row>
    <row r="1511">
      <c r="A1511" s="9" t="n"/>
      <c r="B1511" s="9" t="n"/>
      <c r="C1511" s="9" t="n"/>
      <c r="D1511" s="9" t="n"/>
      <c r="E1511" s="12">
        <f>IF(A1511="","",IFERROR(INDEX(Programa!$E$5:$E$204,MATCH(A1511,Programa!$A$5:$A$204,0)),"ID no existe"))</f>
        <v/>
      </c>
      <c r="F1511" s="13">
        <f>IF(A1511="","",IFERROR(INDEX(Programa!$B$5:$B$204,MATCH(A1511,Programa!$A$5:$A$204,0)),""))</f>
        <v/>
      </c>
    </row>
    <row r="1512">
      <c r="A1512" s="9" t="n"/>
      <c r="B1512" s="9" t="n"/>
      <c r="C1512" s="9" t="n"/>
      <c r="D1512" s="9" t="n"/>
      <c r="E1512" s="12">
        <f>IF(A1512="","",IFERROR(INDEX(Programa!$E$5:$E$204,MATCH(A1512,Programa!$A$5:$A$204,0)),"ID no existe"))</f>
        <v/>
      </c>
      <c r="F1512" s="13">
        <f>IF(A1512="","",IFERROR(INDEX(Programa!$B$5:$B$204,MATCH(A1512,Programa!$A$5:$A$204,0)),""))</f>
        <v/>
      </c>
    </row>
    <row r="1513">
      <c r="A1513" s="9" t="n"/>
      <c r="B1513" s="9" t="n"/>
      <c r="C1513" s="9" t="n"/>
      <c r="D1513" s="9" t="n"/>
      <c r="E1513" s="12">
        <f>IF(A1513="","",IFERROR(INDEX(Programa!$E$5:$E$204,MATCH(A1513,Programa!$A$5:$A$204,0)),"ID no existe"))</f>
        <v/>
      </c>
      <c r="F1513" s="13">
        <f>IF(A1513="","",IFERROR(INDEX(Programa!$B$5:$B$204,MATCH(A1513,Programa!$A$5:$A$204,0)),""))</f>
        <v/>
      </c>
    </row>
    <row r="1514">
      <c r="A1514" s="9" t="n"/>
      <c r="B1514" s="9" t="n"/>
      <c r="C1514" s="9" t="n"/>
      <c r="D1514" s="9" t="n"/>
      <c r="E1514" s="12">
        <f>IF(A1514="","",IFERROR(INDEX(Programa!$E$5:$E$204,MATCH(A1514,Programa!$A$5:$A$204,0)),"ID no existe"))</f>
        <v/>
      </c>
      <c r="F1514" s="13">
        <f>IF(A1514="","",IFERROR(INDEX(Programa!$B$5:$B$204,MATCH(A1514,Programa!$A$5:$A$204,0)),""))</f>
        <v/>
      </c>
    </row>
    <row r="1515">
      <c r="A1515" s="9" t="n"/>
      <c r="B1515" s="9" t="n"/>
      <c r="C1515" s="9" t="n"/>
      <c r="D1515" s="9" t="n"/>
      <c r="E1515" s="12">
        <f>IF(A1515="","",IFERROR(INDEX(Programa!$E$5:$E$204,MATCH(A1515,Programa!$A$5:$A$204,0)),"ID no existe"))</f>
        <v/>
      </c>
      <c r="F1515" s="13">
        <f>IF(A1515="","",IFERROR(INDEX(Programa!$B$5:$B$204,MATCH(A1515,Programa!$A$5:$A$204,0)),""))</f>
        <v/>
      </c>
    </row>
    <row r="1516">
      <c r="A1516" s="9" t="n"/>
      <c r="B1516" s="9" t="n"/>
      <c r="C1516" s="9" t="n"/>
      <c r="D1516" s="9" t="n"/>
      <c r="E1516" s="12">
        <f>IF(A1516="","",IFERROR(INDEX(Programa!$E$5:$E$204,MATCH(A1516,Programa!$A$5:$A$204,0)),"ID no existe"))</f>
        <v/>
      </c>
      <c r="F1516" s="13">
        <f>IF(A1516="","",IFERROR(INDEX(Programa!$B$5:$B$204,MATCH(A1516,Programa!$A$5:$A$204,0)),""))</f>
        <v/>
      </c>
    </row>
    <row r="1517">
      <c r="A1517" s="9" t="n"/>
      <c r="B1517" s="9" t="n"/>
      <c r="C1517" s="9" t="n"/>
      <c r="D1517" s="9" t="n"/>
      <c r="E1517" s="12">
        <f>IF(A1517="","",IFERROR(INDEX(Programa!$E$5:$E$204,MATCH(A1517,Programa!$A$5:$A$204,0)),"ID no existe"))</f>
        <v/>
      </c>
      <c r="F1517" s="13">
        <f>IF(A1517="","",IFERROR(INDEX(Programa!$B$5:$B$204,MATCH(A1517,Programa!$A$5:$A$204,0)),""))</f>
        <v/>
      </c>
    </row>
    <row r="1518">
      <c r="A1518" s="9" t="n"/>
      <c r="B1518" s="9" t="n"/>
      <c r="C1518" s="9" t="n"/>
      <c r="D1518" s="9" t="n"/>
      <c r="E1518" s="12">
        <f>IF(A1518="","",IFERROR(INDEX(Programa!$E$5:$E$204,MATCH(A1518,Programa!$A$5:$A$204,0)),"ID no existe"))</f>
        <v/>
      </c>
      <c r="F1518" s="13">
        <f>IF(A1518="","",IFERROR(INDEX(Programa!$B$5:$B$204,MATCH(A1518,Programa!$A$5:$A$204,0)),""))</f>
        <v/>
      </c>
    </row>
    <row r="1519">
      <c r="A1519" s="9" t="n"/>
      <c r="B1519" s="9" t="n"/>
      <c r="C1519" s="9" t="n"/>
      <c r="D1519" s="9" t="n"/>
      <c r="E1519" s="12">
        <f>IF(A1519="","",IFERROR(INDEX(Programa!$E$5:$E$204,MATCH(A1519,Programa!$A$5:$A$204,0)),"ID no existe"))</f>
        <v/>
      </c>
      <c r="F1519" s="13">
        <f>IF(A1519="","",IFERROR(INDEX(Programa!$B$5:$B$204,MATCH(A1519,Programa!$A$5:$A$204,0)),""))</f>
        <v/>
      </c>
    </row>
    <row r="1520">
      <c r="A1520" s="9" t="n"/>
      <c r="B1520" s="9" t="n"/>
      <c r="C1520" s="9" t="n"/>
      <c r="D1520" s="9" t="n"/>
      <c r="E1520" s="12">
        <f>IF(A1520="","",IFERROR(INDEX(Programa!$E$5:$E$204,MATCH(A1520,Programa!$A$5:$A$204,0)),"ID no existe"))</f>
        <v/>
      </c>
      <c r="F1520" s="13">
        <f>IF(A1520="","",IFERROR(INDEX(Programa!$B$5:$B$204,MATCH(A1520,Programa!$A$5:$A$204,0)),""))</f>
        <v/>
      </c>
    </row>
    <row r="1521">
      <c r="A1521" s="9" t="n"/>
      <c r="B1521" s="9" t="n"/>
      <c r="C1521" s="9" t="n"/>
      <c r="D1521" s="9" t="n"/>
      <c r="E1521" s="12">
        <f>IF(A1521="","",IFERROR(INDEX(Programa!$E$5:$E$204,MATCH(A1521,Programa!$A$5:$A$204,0)),"ID no existe"))</f>
        <v/>
      </c>
      <c r="F1521" s="13">
        <f>IF(A1521="","",IFERROR(INDEX(Programa!$B$5:$B$204,MATCH(A1521,Programa!$A$5:$A$204,0)),""))</f>
        <v/>
      </c>
    </row>
    <row r="1522">
      <c r="A1522" s="9" t="n"/>
      <c r="B1522" s="9" t="n"/>
      <c r="C1522" s="9" t="n"/>
      <c r="D1522" s="9" t="n"/>
      <c r="E1522" s="12">
        <f>IF(A1522="","",IFERROR(INDEX(Programa!$E$5:$E$204,MATCH(A1522,Programa!$A$5:$A$204,0)),"ID no existe"))</f>
        <v/>
      </c>
      <c r="F1522" s="13">
        <f>IF(A1522="","",IFERROR(INDEX(Programa!$B$5:$B$204,MATCH(A1522,Programa!$A$5:$A$204,0)),""))</f>
        <v/>
      </c>
    </row>
    <row r="1523">
      <c r="A1523" s="9" t="n"/>
      <c r="B1523" s="9" t="n"/>
      <c r="C1523" s="9" t="n"/>
      <c r="D1523" s="9" t="n"/>
      <c r="E1523" s="12">
        <f>IF(A1523="","",IFERROR(INDEX(Programa!$E$5:$E$204,MATCH(A1523,Programa!$A$5:$A$204,0)),"ID no existe"))</f>
        <v/>
      </c>
      <c r="F1523" s="13">
        <f>IF(A1523="","",IFERROR(INDEX(Programa!$B$5:$B$204,MATCH(A1523,Programa!$A$5:$A$204,0)),""))</f>
        <v/>
      </c>
    </row>
    <row r="1524">
      <c r="A1524" s="9" t="n"/>
      <c r="B1524" s="9" t="n"/>
      <c r="C1524" s="9" t="n"/>
      <c r="D1524" s="9" t="n"/>
      <c r="E1524" s="12">
        <f>IF(A1524="","",IFERROR(INDEX(Programa!$E$5:$E$204,MATCH(A1524,Programa!$A$5:$A$204,0)),"ID no existe"))</f>
        <v/>
      </c>
      <c r="F1524" s="13">
        <f>IF(A1524="","",IFERROR(INDEX(Programa!$B$5:$B$204,MATCH(A1524,Programa!$A$5:$A$204,0)),""))</f>
        <v/>
      </c>
    </row>
    <row r="1525">
      <c r="A1525" s="9" t="n"/>
      <c r="B1525" s="9" t="n"/>
      <c r="C1525" s="9" t="n"/>
      <c r="D1525" s="9" t="n"/>
      <c r="E1525" s="12">
        <f>IF(A1525="","",IFERROR(INDEX(Programa!$E$5:$E$204,MATCH(A1525,Programa!$A$5:$A$204,0)),"ID no existe"))</f>
        <v/>
      </c>
      <c r="F1525" s="13">
        <f>IF(A1525="","",IFERROR(INDEX(Programa!$B$5:$B$204,MATCH(A1525,Programa!$A$5:$A$204,0)),""))</f>
        <v/>
      </c>
    </row>
    <row r="1526">
      <c r="A1526" s="9" t="n"/>
      <c r="B1526" s="9" t="n"/>
      <c r="C1526" s="9" t="n"/>
      <c r="D1526" s="9" t="n"/>
      <c r="E1526" s="12">
        <f>IF(A1526="","",IFERROR(INDEX(Programa!$E$5:$E$204,MATCH(A1526,Programa!$A$5:$A$204,0)),"ID no existe"))</f>
        <v/>
      </c>
      <c r="F1526" s="13">
        <f>IF(A1526="","",IFERROR(INDEX(Programa!$B$5:$B$204,MATCH(A1526,Programa!$A$5:$A$204,0)),""))</f>
        <v/>
      </c>
    </row>
    <row r="1527">
      <c r="A1527" s="9" t="n"/>
      <c r="B1527" s="9" t="n"/>
      <c r="C1527" s="9" t="n"/>
      <c r="D1527" s="9" t="n"/>
      <c r="E1527" s="12">
        <f>IF(A1527="","",IFERROR(INDEX(Programa!$E$5:$E$204,MATCH(A1527,Programa!$A$5:$A$204,0)),"ID no existe"))</f>
        <v/>
      </c>
      <c r="F1527" s="13">
        <f>IF(A1527="","",IFERROR(INDEX(Programa!$B$5:$B$204,MATCH(A1527,Programa!$A$5:$A$204,0)),""))</f>
        <v/>
      </c>
    </row>
    <row r="1528">
      <c r="A1528" s="9" t="n"/>
      <c r="B1528" s="9" t="n"/>
      <c r="C1528" s="9" t="n"/>
      <c r="D1528" s="9" t="n"/>
      <c r="E1528" s="12">
        <f>IF(A1528="","",IFERROR(INDEX(Programa!$E$5:$E$204,MATCH(A1528,Programa!$A$5:$A$204,0)),"ID no existe"))</f>
        <v/>
      </c>
      <c r="F1528" s="13">
        <f>IF(A1528="","",IFERROR(INDEX(Programa!$B$5:$B$204,MATCH(A1528,Programa!$A$5:$A$204,0)),""))</f>
        <v/>
      </c>
    </row>
    <row r="1529">
      <c r="A1529" s="9" t="n"/>
      <c r="B1529" s="9" t="n"/>
      <c r="C1529" s="9" t="n"/>
      <c r="D1529" s="9" t="n"/>
      <c r="E1529" s="12">
        <f>IF(A1529="","",IFERROR(INDEX(Programa!$E$5:$E$204,MATCH(A1529,Programa!$A$5:$A$204,0)),"ID no existe"))</f>
        <v/>
      </c>
      <c r="F1529" s="13">
        <f>IF(A1529="","",IFERROR(INDEX(Programa!$B$5:$B$204,MATCH(A1529,Programa!$A$5:$A$204,0)),""))</f>
        <v/>
      </c>
    </row>
    <row r="1530">
      <c r="A1530" s="9" t="n"/>
      <c r="B1530" s="9" t="n"/>
      <c r="C1530" s="9" t="n"/>
      <c r="D1530" s="9" t="n"/>
      <c r="E1530" s="12">
        <f>IF(A1530="","",IFERROR(INDEX(Programa!$E$5:$E$204,MATCH(A1530,Programa!$A$5:$A$204,0)),"ID no existe"))</f>
        <v/>
      </c>
      <c r="F1530" s="13">
        <f>IF(A1530="","",IFERROR(INDEX(Programa!$B$5:$B$204,MATCH(A1530,Programa!$A$5:$A$204,0)),""))</f>
        <v/>
      </c>
    </row>
    <row r="1531">
      <c r="A1531" s="9" t="n"/>
      <c r="B1531" s="9" t="n"/>
      <c r="C1531" s="9" t="n"/>
      <c r="D1531" s="9" t="n"/>
      <c r="E1531" s="12">
        <f>IF(A1531="","",IFERROR(INDEX(Programa!$E$5:$E$204,MATCH(A1531,Programa!$A$5:$A$204,0)),"ID no existe"))</f>
        <v/>
      </c>
      <c r="F1531" s="13">
        <f>IF(A1531="","",IFERROR(INDEX(Programa!$B$5:$B$204,MATCH(A1531,Programa!$A$5:$A$204,0)),""))</f>
        <v/>
      </c>
    </row>
    <row r="1532">
      <c r="A1532" s="9" t="n"/>
      <c r="B1532" s="9" t="n"/>
      <c r="C1532" s="9" t="n"/>
      <c r="D1532" s="9" t="n"/>
      <c r="E1532" s="12">
        <f>IF(A1532="","",IFERROR(INDEX(Programa!$E$5:$E$204,MATCH(A1532,Programa!$A$5:$A$204,0)),"ID no existe"))</f>
        <v/>
      </c>
      <c r="F1532" s="13">
        <f>IF(A1532="","",IFERROR(INDEX(Programa!$B$5:$B$204,MATCH(A1532,Programa!$A$5:$A$204,0)),""))</f>
        <v/>
      </c>
    </row>
    <row r="1533">
      <c r="A1533" s="9" t="n"/>
      <c r="B1533" s="9" t="n"/>
      <c r="C1533" s="9" t="n"/>
      <c r="D1533" s="9" t="n"/>
      <c r="E1533" s="12">
        <f>IF(A1533="","",IFERROR(INDEX(Programa!$E$5:$E$204,MATCH(A1533,Programa!$A$5:$A$204,0)),"ID no existe"))</f>
        <v/>
      </c>
      <c r="F1533" s="13">
        <f>IF(A1533="","",IFERROR(INDEX(Programa!$B$5:$B$204,MATCH(A1533,Programa!$A$5:$A$204,0)),""))</f>
        <v/>
      </c>
    </row>
    <row r="1534">
      <c r="A1534" s="9" t="n"/>
      <c r="B1534" s="9" t="n"/>
      <c r="C1534" s="9" t="n"/>
      <c r="D1534" s="9" t="n"/>
      <c r="E1534" s="12">
        <f>IF(A1534="","",IFERROR(INDEX(Programa!$E$5:$E$204,MATCH(A1534,Programa!$A$5:$A$204,0)),"ID no existe"))</f>
        <v/>
      </c>
      <c r="F1534" s="13">
        <f>IF(A1534="","",IFERROR(INDEX(Programa!$B$5:$B$204,MATCH(A1534,Programa!$A$5:$A$204,0)),""))</f>
        <v/>
      </c>
    </row>
    <row r="1535">
      <c r="A1535" s="9" t="n"/>
      <c r="B1535" s="9" t="n"/>
      <c r="C1535" s="9" t="n"/>
      <c r="D1535" s="9" t="n"/>
      <c r="E1535" s="12">
        <f>IF(A1535="","",IFERROR(INDEX(Programa!$E$5:$E$204,MATCH(A1535,Programa!$A$5:$A$204,0)),"ID no existe"))</f>
        <v/>
      </c>
      <c r="F1535" s="13">
        <f>IF(A1535="","",IFERROR(INDEX(Programa!$B$5:$B$204,MATCH(A1535,Programa!$A$5:$A$204,0)),""))</f>
        <v/>
      </c>
    </row>
    <row r="1536">
      <c r="A1536" s="9" t="n"/>
      <c r="B1536" s="9" t="n"/>
      <c r="C1536" s="9" t="n"/>
      <c r="D1536" s="9" t="n"/>
      <c r="E1536" s="12">
        <f>IF(A1536="","",IFERROR(INDEX(Programa!$E$5:$E$204,MATCH(A1536,Programa!$A$5:$A$204,0)),"ID no existe"))</f>
        <v/>
      </c>
      <c r="F1536" s="13">
        <f>IF(A1536="","",IFERROR(INDEX(Programa!$B$5:$B$204,MATCH(A1536,Programa!$A$5:$A$204,0)),""))</f>
        <v/>
      </c>
    </row>
    <row r="1537">
      <c r="A1537" s="9" t="n"/>
      <c r="B1537" s="9" t="n"/>
      <c r="C1537" s="9" t="n"/>
      <c r="D1537" s="9" t="n"/>
      <c r="E1537" s="12">
        <f>IF(A1537="","",IFERROR(INDEX(Programa!$E$5:$E$204,MATCH(A1537,Programa!$A$5:$A$204,0)),"ID no existe"))</f>
        <v/>
      </c>
      <c r="F1537" s="13">
        <f>IF(A1537="","",IFERROR(INDEX(Programa!$B$5:$B$204,MATCH(A1537,Programa!$A$5:$A$204,0)),""))</f>
        <v/>
      </c>
    </row>
    <row r="1538">
      <c r="A1538" s="9" t="n"/>
      <c r="B1538" s="9" t="n"/>
      <c r="C1538" s="9" t="n"/>
      <c r="D1538" s="9" t="n"/>
      <c r="E1538" s="12">
        <f>IF(A1538="","",IFERROR(INDEX(Programa!$E$5:$E$204,MATCH(A1538,Programa!$A$5:$A$204,0)),"ID no existe"))</f>
        <v/>
      </c>
      <c r="F1538" s="13">
        <f>IF(A1538="","",IFERROR(INDEX(Programa!$B$5:$B$204,MATCH(A1538,Programa!$A$5:$A$204,0)),""))</f>
        <v/>
      </c>
    </row>
    <row r="1539">
      <c r="A1539" s="9" t="n"/>
      <c r="B1539" s="9" t="n"/>
      <c r="C1539" s="9" t="n"/>
      <c r="D1539" s="9" t="n"/>
      <c r="E1539" s="12">
        <f>IF(A1539="","",IFERROR(INDEX(Programa!$E$5:$E$204,MATCH(A1539,Programa!$A$5:$A$204,0)),"ID no existe"))</f>
        <v/>
      </c>
      <c r="F1539" s="13">
        <f>IF(A1539="","",IFERROR(INDEX(Programa!$B$5:$B$204,MATCH(A1539,Programa!$A$5:$A$204,0)),""))</f>
        <v/>
      </c>
    </row>
    <row r="1540">
      <c r="A1540" s="9" t="n"/>
      <c r="B1540" s="9" t="n"/>
      <c r="C1540" s="9" t="n"/>
      <c r="D1540" s="9" t="n"/>
      <c r="E1540" s="12">
        <f>IF(A1540="","",IFERROR(INDEX(Programa!$E$5:$E$204,MATCH(A1540,Programa!$A$5:$A$204,0)),"ID no existe"))</f>
        <v/>
      </c>
      <c r="F1540" s="13">
        <f>IF(A1540="","",IFERROR(INDEX(Programa!$B$5:$B$204,MATCH(A1540,Programa!$A$5:$A$204,0)),""))</f>
        <v/>
      </c>
    </row>
    <row r="1541">
      <c r="A1541" s="9" t="n"/>
      <c r="B1541" s="9" t="n"/>
      <c r="C1541" s="9" t="n"/>
      <c r="D1541" s="9" t="n"/>
      <c r="E1541" s="12">
        <f>IF(A1541="","",IFERROR(INDEX(Programa!$E$5:$E$204,MATCH(A1541,Programa!$A$5:$A$204,0)),"ID no existe"))</f>
        <v/>
      </c>
      <c r="F1541" s="13">
        <f>IF(A1541="","",IFERROR(INDEX(Programa!$B$5:$B$204,MATCH(A1541,Programa!$A$5:$A$204,0)),""))</f>
        <v/>
      </c>
    </row>
    <row r="1542">
      <c r="A1542" s="9" t="n"/>
      <c r="B1542" s="9" t="n"/>
      <c r="C1542" s="9" t="n"/>
      <c r="D1542" s="9" t="n"/>
      <c r="E1542" s="12">
        <f>IF(A1542="","",IFERROR(INDEX(Programa!$E$5:$E$204,MATCH(A1542,Programa!$A$5:$A$204,0)),"ID no existe"))</f>
        <v/>
      </c>
      <c r="F1542" s="13">
        <f>IF(A1542="","",IFERROR(INDEX(Programa!$B$5:$B$204,MATCH(A1542,Programa!$A$5:$A$204,0)),""))</f>
        <v/>
      </c>
    </row>
    <row r="1543">
      <c r="A1543" s="9" t="n"/>
      <c r="B1543" s="9" t="n"/>
      <c r="C1543" s="9" t="n"/>
      <c r="D1543" s="9" t="n"/>
      <c r="E1543" s="12">
        <f>IF(A1543="","",IFERROR(INDEX(Programa!$E$5:$E$204,MATCH(A1543,Programa!$A$5:$A$204,0)),"ID no existe"))</f>
        <v/>
      </c>
      <c r="F1543" s="13">
        <f>IF(A1543="","",IFERROR(INDEX(Programa!$B$5:$B$204,MATCH(A1543,Programa!$A$5:$A$204,0)),""))</f>
        <v/>
      </c>
    </row>
    <row r="1544">
      <c r="A1544" s="9" t="n"/>
      <c r="B1544" s="9" t="n"/>
      <c r="C1544" s="9" t="n"/>
      <c r="D1544" s="9" t="n"/>
      <c r="E1544" s="12">
        <f>IF(A1544="","",IFERROR(INDEX(Programa!$E$5:$E$204,MATCH(A1544,Programa!$A$5:$A$204,0)),"ID no existe"))</f>
        <v/>
      </c>
      <c r="F1544" s="13">
        <f>IF(A1544="","",IFERROR(INDEX(Programa!$B$5:$B$204,MATCH(A1544,Programa!$A$5:$A$204,0)),""))</f>
        <v/>
      </c>
    </row>
    <row r="1545">
      <c r="A1545" s="9" t="n"/>
      <c r="B1545" s="9" t="n"/>
      <c r="C1545" s="9" t="n"/>
      <c r="D1545" s="9" t="n"/>
      <c r="E1545" s="12">
        <f>IF(A1545="","",IFERROR(INDEX(Programa!$E$5:$E$204,MATCH(A1545,Programa!$A$5:$A$204,0)),"ID no existe"))</f>
        <v/>
      </c>
      <c r="F1545" s="13">
        <f>IF(A1545="","",IFERROR(INDEX(Programa!$B$5:$B$204,MATCH(A1545,Programa!$A$5:$A$204,0)),""))</f>
        <v/>
      </c>
    </row>
    <row r="1546">
      <c r="A1546" s="9" t="n"/>
      <c r="B1546" s="9" t="n"/>
      <c r="C1546" s="9" t="n"/>
      <c r="D1546" s="9" t="n"/>
      <c r="E1546" s="12">
        <f>IF(A1546="","",IFERROR(INDEX(Programa!$E$5:$E$204,MATCH(A1546,Programa!$A$5:$A$204,0)),"ID no existe"))</f>
        <v/>
      </c>
      <c r="F1546" s="13">
        <f>IF(A1546="","",IFERROR(INDEX(Programa!$B$5:$B$204,MATCH(A1546,Programa!$A$5:$A$204,0)),""))</f>
        <v/>
      </c>
    </row>
    <row r="1547">
      <c r="A1547" s="9" t="n"/>
      <c r="B1547" s="9" t="n"/>
      <c r="C1547" s="9" t="n"/>
      <c r="D1547" s="9" t="n"/>
      <c r="E1547" s="12">
        <f>IF(A1547="","",IFERROR(INDEX(Programa!$E$5:$E$204,MATCH(A1547,Programa!$A$5:$A$204,0)),"ID no existe"))</f>
        <v/>
      </c>
      <c r="F1547" s="13">
        <f>IF(A1547="","",IFERROR(INDEX(Programa!$B$5:$B$204,MATCH(A1547,Programa!$A$5:$A$204,0)),""))</f>
        <v/>
      </c>
    </row>
    <row r="1548">
      <c r="A1548" s="9" t="n"/>
      <c r="B1548" s="9" t="n"/>
      <c r="C1548" s="9" t="n"/>
      <c r="D1548" s="9" t="n"/>
      <c r="E1548" s="12">
        <f>IF(A1548="","",IFERROR(INDEX(Programa!$E$5:$E$204,MATCH(A1548,Programa!$A$5:$A$204,0)),"ID no existe"))</f>
        <v/>
      </c>
      <c r="F1548" s="13">
        <f>IF(A1548="","",IFERROR(INDEX(Programa!$B$5:$B$204,MATCH(A1548,Programa!$A$5:$A$204,0)),""))</f>
        <v/>
      </c>
    </row>
    <row r="1549">
      <c r="A1549" s="9" t="n"/>
      <c r="B1549" s="9" t="n"/>
      <c r="C1549" s="9" t="n"/>
      <c r="D1549" s="9" t="n"/>
      <c r="E1549" s="12">
        <f>IF(A1549="","",IFERROR(INDEX(Programa!$E$5:$E$204,MATCH(A1549,Programa!$A$5:$A$204,0)),"ID no existe"))</f>
        <v/>
      </c>
      <c r="F1549" s="13">
        <f>IF(A1549="","",IFERROR(INDEX(Programa!$B$5:$B$204,MATCH(A1549,Programa!$A$5:$A$204,0)),""))</f>
        <v/>
      </c>
    </row>
    <row r="1550">
      <c r="A1550" s="9" t="n"/>
      <c r="B1550" s="9" t="n"/>
      <c r="C1550" s="9" t="n"/>
      <c r="D1550" s="9" t="n"/>
      <c r="E1550" s="12">
        <f>IF(A1550="","",IFERROR(INDEX(Programa!$E$5:$E$204,MATCH(A1550,Programa!$A$5:$A$204,0)),"ID no existe"))</f>
        <v/>
      </c>
      <c r="F1550" s="13">
        <f>IF(A1550="","",IFERROR(INDEX(Programa!$B$5:$B$204,MATCH(A1550,Programa!$A$5:$A$204,0)),""))</f>
        <v/>
      </c>
    </row>
    <row r="1551">
      <c r="A1551" s="9" t="n"/>
      <c r="B1551" s="9" t="n"/>
      <c r="C1551" s="9" t="n"/>
      <c r="D1551" s="9" t="n"/>
      <c r="E1551" s="12">
        <f>IF(A1551="","",IFERROR(INDEX(Programa!$E$5:$E$204,MATCH(A1551,Programa!$A$5:$A$204,0)),"ID no existe"))</f>
        <v/>
      </c>
      <c r="F1551" s="13">
        <f>IF(A1551="","",IFERROR(INDEX(Programa!$B$5:$B$204,MATCH(A1551,Programa!$A$5:$A$204,0)),""))</f>
        <v/>
      </c>
    </row>
    <row r="1552">
      <c r="A1552" s="9" t="n"/>
      <c r="B1552" s="9" t="n"/>
      <c r="C1552" s="9" t="n"/>
      <c r="D1552" s="9" t="n"/>
      <c r="E1552" s="12">
        <f>IF(A1552="","",IFERROR(INDEX(Programa!$E$5:$E$204,MATCH(A1552,Programa!$A$5:$A$204,0)),"ID no existe"))</f>
        <v/>
      </c>
      <c r="F1552" s="13">
        <f>IF(A1552="","",IFERROR(INDEX(Programa!$B$5:$B$204,MATCH(A1552,Programa!$A$5:$A$204,0)),""))</f>
        <v/>
      </c>
    </row>
    <row r="1553">
      <c r="A1553" s="9" t="n"/>
      <c r="B1553" s="9" t="n"/>
      <c r="C1553" s="9" t="n"/>
      <c r="D1553" s="9" t="n"/>
      <c r="E1553" s="12">
        <f>IF(A1553="","",IFERROR(INDEX(Programa!$E$5:$E$204,MATCH(A1553,Programa!$A$5:$A$204,0)),"ID no existe"))</f>
        <v/>
      </c>
      <c r="F1553" s="13">
        <f>IF(A1553="","",IFERROR(INDEX(Programa!$B$5:$B$204,MATCH(A1553,Programa!$A$5:$A$204,0)),""))</f>
        <v/>
      </c>
    </row>
    <row r="1554">
      <c r="A1554" s="9" t="n"/>
      <c r="B1554" s="9" t="n"/>
      <c r="C1554" s="9" t="n"/>
      <c r="D1554" s="9" t="n"/>
      <c r="E1554" s="12">
        <f>IF(A1554="","",IFERROR(INDEX(Programa!$E$5:$E$204,MATCH(A1554,Programa!$A$5:$A$204,0)),"ID no existe"))</f>
        <v/>
      </c>
      <c r="F1554" s="13">
        <f>IF(A1554="","",IFERROR(INDEX(Programa!$B$5:$B$204,MATCH(A1554,Programa!$A$5:$A$204,0)),""))</f>
        <v/>
      </c>
    </row>
    <row r="1555">
      <c r="A1555" s="9" t="n"/>
      <c r="B1555" s="9" t="n"/>
      <c r="C1555" s="9" t="n"/>
      <c r="D1555" s="9" t="n"/>
      <c r="E1555" s="12">
        <f>IF(A1555="","",IFERROR(INDEX(Programa!$E$5:$E$204,MATCH(A1555,Programa!$A$5:$A$204,0)),"ID no existe"))</f>
        <v/>
      </c>
      <c r="F1555" s="13">
        <f>IF(A1555="","",IFERROR(INDEX(Programa!$B$5:$B$204,MATCH(A1555,Programa!$A$5:$A$204,0)),""))</f>
        <v/>
      </c>
    </row>
    <row r="1556">
      <c r="A1556" s="9" t="n"/>
      <c r="B1556" s="9" t="n"/>
      <c r="C1556" s="9" t="n"/>
      <c r="D1556" s="9" t="n"/>
      <c r="E1556" s="12">
        <f>IF(A1556="","",IFERROR(INDEX(Programa!$E$5:$E$204,MATCH(A1556,Programa!$A$5:$A$204,0)),"ID no existe"))</f>
        <v/>
      </c>
      <c r="F1556" s="13">
        <f>IF(A1556="","",IFERROR(INDEX(Programa!$B$5:$B$204,MATCH(A1556,Programa!$A$5:$A$204,0)),""))</f>
        <v/>
      </c>
    </row>
    <row r="1557">
      <c r="A1557" s="9" t="n"/>
      <c r="B1557" s="9" t="n"/>
      <c r="C1557" s="9" t="n"/>
      <c r="D1557" s="9" t="n"/>
      <c r="E1557" s="12">
        <f>IF(A1557="","",IFERROR(INDEX(Programa!$E$5:$E$204,MATCH(A1557,Programa!$A$5:$A$204,0)),"ID no existe"))</f>
        <v/>
      </c>
      <c r="F1557" s="13">
        <f>IF(A1557="","",IFERROR(INDEX(Programa!$B$5:$B$204,MATCH(A1557,Programa!$A$5:$A$204,0)),""))</f>
        <v/>
      </c>
    </row>
    <row r="1558">
      <c r="A1558" s="9" t="n"/>
      <c r="B1558" s="9" t="n"/>
      <c r="C1558" s="9" t="n"/>
      <c r="D1558" s="9" t="n"/>
      <c r="E1558" s="12">
        <f>IF(A1558="","",IFERROR(INDEX(Programa!$E$5:$E$204,MATCH(A1558,Programa!$A$5:$A$204,0)),"ID no existe"))</f>
        <v/>
      </c>
      <c r="F1558" s="13">
        <f>IF(A1558="","",IFERROR(INDEX(Programa!$B$5:$B$204,MATCH(A1558,Programa!$A$5:$A$204,0)),""))</f>
        <v/>
      </c>
    </row>
    <row r="1559">
      <c r="A1559" s="9" t="n"/>
      <c r="B1559" s="9" t="n"/>
      <c r="C1559" s="9" t="n"/>
      <c r="D1559" s="9" t="n"/>
      <c r="E1559" s="12">
        <f>IF(A1559="","",IFERROR(INDEX(Programa!$E$5:$E$204,MATCH(A1559,Programa!$A$5:$A$204,0)),"ID no existe"))</f>
        <v/>
      </c>
      <c r="F1559" s="13">
        <f>IF(A1559="","",IFERROR(INDEX(Programa!$B$5:$B$204,MATCH(A1559,Programa!$A$5:$A$204,0)),""))</f>
        <v/>
      </c>
    </row>
    <row r="1560">
      <c r="A1560" s="9" t="n"/>
      <c r="B1560" s="9" t="n"/>
      <c r="C1560" s="9" t="n"/>
      <c r="D1560" s="9" t="n"/>
      <c r="E1560" s="12">
        <f>IF(A1560="","",IFERROR(INDEX(Programa!$E$5:$E$204,MATCH(A1560,Programa!$A$5:$A$204,0)),"ID no existe"))</f>
        <v/>
      </c>
      <c r="F1560" s="13">
        <f>IF(A1560="","",IFERROR(INDEX(Programa!$B$5:$B$204,MATCH(A1560,Programa!$A$5:$A$204,0)),""))</f>
        <v/>
      </c>
    </row>
    <row r="1561">
      <c r="A1561" s="9" t="n"/>
      <c r="B1561" s="9" t="n"/>
      <c r="C1561" s="9" t="n"/>
      <c r="D1561" s="9" t="n"/>
      <c r="E1561" s="12">
        <f>IF(A1561="","",IFERROR(INDEX(Programa!$E$5:$E$204,MATCH(A1561,Programa!$A$5:$A$204,0)),"ID no existe"))</f>
        <v/>
      </c>
      <c r="F1561" s="13">
        <f>IF(A1561="","",IFERROR(INDEX(Programa!$B$5:$B$204,MATCH(A1561,Programa!$A$5:$A$204,0)),""))</f>
        <v/>
      </c>
    </row>
    <row r="1562">
      <c r="A1562" s="9" t="n"/>
      <c r="B1562" s="9" t="n"/>
      <c r="C1562" s="9" t="n"/>
      <c r="D1562" s="9" t="n"/>
      <c r="E1562" s="12">
        <f>IF(A1562="","",IFERROR(INDEX(Programa!$E$5:$E$204,MATCH(A1562,Programa!$A$5:$A$204,0)),"ID no existe"))</f>
        <v/>
      </c>
      <c r="F1562" s="13">
        <f>IF(A1562="","",IFERROR(INDEX(Programa!$B$5:$B$204,MATCH(A1562,Programa!$A$5:$A$204,0)),""))</f>
        <v/>
      </c>
    </row>
    <row r="1563">
      <c r="A1563" s="9" t="n"/>
      <c r="B1563" s="9" t="n"/>
      <c r="C1563" s="9" t="n"/>
      <c r="D1563" s="9" t="n"/>
      <c r="E1563" s="12">
        <f>IF(A1563="","",IFERROR(INDEX(Programa!$E$5:$E$204,MATCH(A1563,Programa!$A$5:$A$204,0)),"ID no existe"))</f>
        <v/>
      </c>
      <c r="F1563" s="13">
        <f>IF(A1563="","",IFERROR(INDEX(Programa!$B$5:$B$204,MATCH(A1563,Programa!$A$5:$A$204,0)),""))</f>
        <v/>
      </c>
    </row>
    <row r="1564">
      <c r="A1564" s="9" t="n"/>
      <c r="B1564" s="9" t="n"/>
      <c r="C1564" s="9" t="n"/>
      <c r="D1564" s="9" t="n"/>
      <c r="E1564" s="12">
        <f>IF(A1564="","",IFERROR(INDEX(Programa!$E$5:$E$204,MATCH(A1564,Programa!$A$5:$A$204,0)),"ID no existe"))</f>
        <v/>
      </c>
      <c r="F1564" s="13">
        <f>IF(A1564="","",IFERROR(INDEX(Programa!$B$5:$B$204,MATCH(A1564,Programa!$A$5:$A$204,0)),""))</f>
        <v/>
      </c>
    </row>
    <row r="1565">
      <c r="A1565" s="9" t="n"/>
      <c r="B1565" s="9" t="n"/>
      <c r="C1565" s="9" t="n"/>
      <c r="D1565" s="9" t="n"/>
      <c r="E1565" s="12">
        <f>IF(A1565="","",IFERROR(INDEX(Programa!$E$5:$E$204,MATCH(A1565,Programa!$A$5:$A$204,0)),"ID no existe"))</f>
        <v/>
      </c>
      <c r="F1565" s="13">
        <f>IF(A1565="","",IFERROR(INDEX(Programa!$B$5:$B$204,MATCH(A1565,Programa!$A$5:$A$204,0)),""))</f>
        <v/>
      </c>
    </row>
    <row r="1566">
      <c r="A1566" s="9" t="n"/>
      <c r="B1566" s="9" t="n"/>
      <c r="C1566" s="9" t="n"/>
      <c r="D1566" s="9" t="n"/>
      <c r="E1566" s="12">
        <f>IF(A1566="","",IFERROR(INDEX(Programa!$E$5:$E$204,MATCH(A1566,Programa!$A$5:$A$204,0)),"ID no existe"))</f>
        <v/>
      </c>
      <c r="F1566" s="13">
        <f>IF(A1566="","",IFERROR(INDEX(Programa!$B$5:$B$204,MATCH(A1566,Programa!$A$5:$A$204,0)),""))</f>
        <v/>
      </c>
    </row>
    <row r="1567">
      <c r="A1567" s="9" t="n"/>
      <c r="B1567" s="9" t="n"/>
      <c r="C1567" s="9" t="n"/>
      <c r="D1567" s="9" t="n"/>
      <c r="E1567" s="12">
        <f>IF(A1567="","",IFERROR(INDEX(Programa!$E$5:$E$204,MATCH(A1567,Programa!$A$5:$A$204,0)),"ID no existe"))</f>
        <v/>
      </c>
      <c r="F1567" s="13">
        <f>IF(A1567="","",IFERROR(INDEX(Programa!$B$5:$B$204,MATCH(A1567,Programa!$A$5:$A$204,0)),""))</f>
        <v/>
      </c>
    </row>
    <row r="1568">
      <c r="A1568" s="9" t="n"/>
      <c r="B1568" s="9" t="n"/>
      <c r="C1568" s="9" t="n"/>
      <c r="D1568" s="9" t="n"/>
      <c r="E1568" s="12">
        <f>IF(A1568="","",IFERROR(INDEX(Programa!$E$5:$E$204,MATCH(A1568,Programa!$A$5:$A$204,0)),"ID no existe"))</f>
        <v/>
      </c>
      <c r="F1568" s="13">
        <f>IF(A1568="","",IFERROR(INDEX(Programa!$B$5:$B$204,MATCH(A1568,Programa!$A$5:$A$204,0)),""))</f>
        <v/>
      </c>
    </row>
    <row r="1569">
      <c r="A1569" s="9" t="n"/>
      <c r="B1569" s="9" t="n"/>
      <c r="C1569" s="9" t="n"/>
      <c r="D1569" s="9" t="n"/>
      <c r="E1569" s="12">
        <f>IF(A1569="","",IFERROR(INDEX(Programa!$E$5:$E$204,MATCH(A1569,Programa!$A$5:$A$204,0)),"ID no existe"))</f>
        <v/>
      </c>
      <c r="F1569" s="13">
        <f>IF(A1569="","",IFERROR(INDEX(Programa!$B$5:$B$204,MATCH(A1569,Programa!$A$5:$A$204,0)),""))</f>
        <v/>
      </c>
    </row>
    <row r="1570">
      <c r="A1570" s="9" t="n"/>
      <c r="B1570" s="9" t="n"/>
      <c r="C1570" s="9" t="n"/>
      <c r="D1570" s="9" t="n"/>
      <c r="E1570" s="12">
        <f>IF(A1570="","",IFERROR(INDEX(Programa!$E$5:$E$204,MATCH(A1570,Programa!$A$5:$A$204,0)),"ID no existe"))</f>
        <v/>
      </c>
      <c r="F1570" s="13">
        <f>IF(A1570="","",IFERROR(INDEX(Programa!$B$5:$B$204,MATCH(A1570,Programa!$A$5:$A$204,0)),""))</f>
        <v/>
      </c>
    </row>
    <row r="1571">
      <c r="A1571" s="9" t="n"/>
      <c r="B1571" s="9" t="n"/>
      <c r="C1571" s="9" t="n"/>
      <c r="D1571" s="9" t="n"/>
      <c r="E1571" s="12">
        <f>IF(A1571="","",IFERROR(INDEX(Programa!$E$5:$E$204,MATCH(A1571,Programa!$A$5:$A$204,0)),"ID no existe"))</f>
        <v/>
      </c>
      <c r="F1571" s="13">
        <f>IF(A1571="","",IFERROR(INDEX(Programa!$B$5:$B$204,MATCH(A1571,Programa!$A$5:$A$204,0)),""))</f>
        <v/>
      </c>
    </row>
    <row r="1572">
      <c r="A1572" s="9" t="n"/>
      <c r="B1572" s="9" t="n"/>
      <c r="C1572" s="9" t="n"/>
      <c r="D1572" s="9" t="n"/>
      <c r="E1572" s="12">
        <f>IF(A1572="","",IFERROR(INDEX(Programa!$E$5:$E$204,MATCH(A1572,Programa!$A$5:$A$204,0)),"ID no existe"))</f>
        <v/>
      </c>
      <c r="F1572" s="13">
        <f>IF(A1572="","",IFERROR(INDEX(Programa!$B$5:$B$204,MATCH(A1572,Programa!$A$5:$A$204,0)),""))</f>
        <v/>
      </c>
    </row>
    <row r="1573">
      <c r="A1573" s="9" t="n"/>
      <c r="B1573" s="9" t="n"/>
      <c r="C1573" s="9" t="n"/>
      <c r="D1573" s="9" t="n"/>
      <c r="E1573" s="12">
        <f>IF(A1573="","",IFERROR(INDEX(Programa!$E$5:$E$204,MATCH(A1573,Programa!$A$5:$A$204,0)),"ID no existe"))</f>
        <v/>
      </c>
      <c r="F1573" s="13">
        <f>IF(A1573="","",IFERROR(INDEX(Programa!$B$5:$B$204,MATCH(A1573,Programa!$A$5:$A$204,0)),""))</f>
        <v/>
      </c>
    </row>
    <row r="1574">
      <c r="A1574" s="9" t="n"/>
      <c r="B1574" s="9" t="n"/>
      <c r="C1574" s="9" t="n"/>
      <c r="D1574" s="9" t="n"/>
      <c r="E1574" s="12">
        <f>IF(A1574="","",IFERROR(INDEX(Programa!$E$5:$E$204,MATCH(A1574,Programa!$A$5:$A$204,0)),"ID no existe"))</f>
        <v/>
      </c>
      <c r="F1574" s="13">
        <f>IF(A1574="","",IFERROR(INDEX(Programa!$B$5:$B$204,MATCH(A1574,Programa!$A$5:$A$204,0)),""))</f>
        <v/>
      </c>
    </row>
    <row r="1575">
      <c r="A1575" s="9" t="n"/>
      <c r="B1575" s="9" t="n"/>
      <c r="C1575" s="9" t="n"/>
      <c r="D1575" s="9" t="n"/>
      <c r="E1575" s="12">
        <f>IF(A1575="","",IFERROR(INDEX(Programa!$E$5:$E$204,MATCH(A1575,Programa!$A$5:$A$204,0)),"ID no existe"))</f>
        <v/>
      </c>
      <c r="F1575" s="13">
        <f>IF(A1575="","",IFERROR(INDEX(Programa!$B$5:$B$204,MATCH(A1575,Programa!$A$5:$A$204,0)),""))</f>
        <v/>
      </c>
    </row>
    <row r="1576">
      <c r="A1576" s="9" t="n"/>
      <c r="B1576" s="9" t="n"/>
      <c r="C1576" s="9" t="n"/>
      <c r="D1576" s="9" t="n"/>
      <c r="E1576" s="12">
        <f>IF(A1576="","",IFERROR(INDEX(Programa!$E$5:$E$204,MATCH(A1576,Programa!$A$5:$A$204,0)),"ID no existe"))</f>
        <v/>
      </c>
      <c r="F1576" s="13">
        <f>IF(A1576="","",IFERROR(INDEX(Programa!$B$5:$B$204,MATCH(A1576,Programa!$A$5:$A$204,0)),""))</f>
        <v/>
      </c>
    </row>
    <row r="1577">
      <c r="A1577" s="9" t="n"/>
      <c r="B1577" s="9" t="n"/>
      <c r="C1577" s="9" t="n"/>
      <c r="D1577" s="9" t="n"/>
      <c r="E1577" s="12">
        <f>IF(A1577="","",IFERROR(INDEX(Programa!$E$5:$E$204,MATCH(A1577,Programa!$A$5:$A$204,0)),"ID no existe"))</f>
        <v/>
      </c>
      <c r="F1577" s="13">
        <f>IF(A1577="","",IFERROR(INDEX(Programa!$B$5:$B$204,MATCH(A1577,Programa!$A$5:$A$204,0)),""))</f>
        <v/>
      </c>
    </row>
    <row r="1578">
      <c r="A1578" s="9" t="n"/>
      <c r="B1578" s="9" t="n"/>
      <c r="C1578" s="9" t="n"/>
      <c r="D1578" s="9" t="n"/>
      <c r="E1578" s="12">
        <f>IF(A1578="","",IFERROR(INDEX(Programa!$E$5:$E$204,MATCH(A1578,Programa!$A$5:$A$204,0)),"ID no existe"))</f>
        <v/>
      </c>
      <c r="F1578" s="13">
        <f>IF(A1578="","",IFERROR(INDEX(Programa!$B$5:$B$204,MATCH(A1578,Programa!$A$5:$A$204,0)),""))</f>
        <v/>
      </c>
    </row>
    <row r="1579">
      <c r="A1579" s="9" t="n"/>
      <c r="B1579" s="9" t="n"/>
      <c r="C1579" s="9" t="n"/>
      <c r="D1579" s="9" t="n"/>
      <c r="E1579" s="12">
        <f>IF(A1579="","",IFERROR(INDEX(Programa!$E$5:$E$204,MATCH(A1579,Programa!$A$5:$A$204,0)),"ID no existe"))</f>
        <v/>
      </c>
      <c r="F1579" s="13">
        <f>IF(A1579="","",IFERROR(INDEX(Programa!$B$5:$B$204,MATCH(A1579,Programa!$A$5:$A$204,0)),""))</f>
        <v/>
      </c>
    </row>
    <row r="1580">
      <c r="A1580" s="9" t="n"/>
      <c r="B1580" s="9" t="n"/>
      <c r="C1580" s="9" t="n"/>
      <c r="D1580" s="9" t="n"/>
      <c r="E1580" s="12">
        <f>IF(A1580="","",IFERROR(INDEX(Programa!$E$5:$E$204,MATCH(A1580,Programa!$A$5:$A$204,0)),"ID no existe"))</f>
        <v/>
      </c>
      <c r="F1580" s="13">
        <f>IF(A1580="","",IFERROR(INDEX(Programa!$B$5:$B$204,MATCH(A1580,Programa!$A$5:$A$204,0)),""))</f>
        <v/>
      </c>
    </row>
    <row r="1581">
      <c r="A1581" s="9" t="n"/>
      <c r="B1581" s="9" t="n"/>
      <c r="C1581" s="9" t="n"/>
      <c r="D1581" s="9" t="n"/>
      <c r="E1581" s="12">
        <f>IF(A1581="","",IFERROR(INDEX(Programa!$E$5:$E$204,MATCH(A1581,Programa!$A$5:$A$204,0)),"ID no existe"))</f>
        <v/>
      </c>
      <c r="F1581" s="13">
        <f>IF(A1581="","",IFERROR(INDEX(Programa!$B$5:$B$204,MATCH(A1581,Programa!$A$5:$A$204,0)),""))</f>
        <v/>
      </c>
    </row>
    <row r="1582">
      <c r="A1582" s="9" t="n"/>
      <c r="B1582" s="9" t="n"/>
      <c r="C1582" s="9" t="n"/>
      <c r="D1582" s="9" t="n"/>
      <c r="E1582" s="12">
        <f>IF(A1582="","",IFERROR(INDEX(Programa!$E$5:$E$204,MATCH(A1582,Programa!$A$5:$A$204,0)),"ID no existe"))</f>
        <v/>
      </c>
      <c r="F1582" s="13">
        <f>IF(A1582="","",IFERROR(INDEX(Programa!$B$5:$B$204,MATCH(A1582,Programa!$A$5:$A$204,0)),""))</f>
        <v/>
      </c>
    </row>
    <row r="1583">
      <c r="A1583" s="9" t="n"/>
      <c r="B1583" s="9" t="n"/>
      <c r="C1583" s="9" t="n"/>
      <c r="D1583" s="9" t="n"/>
      <c r="E1583" s="12">
        <f>IF(A1583="","",IFERROR(INDEX(Programa!$E$5:$E$204,MATCH(A1583,Programa!$A$5:$A$204,0)),"ID no existe"))</f>
        <v/>
      </c>
      <c r="F1583" s="13">
        <f>IF(A1583="","",IFERROR(INDEX(Programa!$B$5:$B$204,MATCH(A1583,Programa!$A$5:$A$204,0)),""))</f>
        <v/>
      </c>
    </row>
    <row r="1584">
      <c r="A1584" s="9" t="n"/>
      <c r="B1584" s="9" t="n"/>
      <c r="C1584" s="9" t="n"/>
      <c r="D1584" s="9" t="n"/>
      <c r="E1584" s="12">
        <f>IF(A1584="","",IFERROR(INDEX(Programa!$E$5:$E$204,MATCH(A1584,Programa!$A$5:$A$204,0)),"ID no existe"))</f>
        <v/>
      </c>
      <c r="F1584" s="13">
        <f>IF(A1584="","",IFERROR(INDEX(Programa!$B$5:$B$204,MATCH(A1584,Programa!$A$5:$A$204,0)),""))</f>
        <v/>
      </c>
    </row>
    <row r="1585">
      <c r="A1585" s="9" t="n"/>
      <c r="B1585" s="9" t="n"/>
      <c r="C1585" s="9" t="n"/>
      <c r="D1585" s="9" t="n"/>
      <c r="E1585" s="12">
        <f>IF(A1585="","",IFERROR(INDEX(Programa!$E$5:$E$204,MATCH(A1585,Programa!$A$5:$A$204,0)),"ID no existe"))</f>
        <v/>
      </c>
      <c r="F1585" s="13">
        <f>IF(A1585="","",IFERROR(INDEX(Programa!$B$5:$B$204,MATCH(A1585,Programa!$A$5:$A$204,0)),""))</f>
        <v/>
      </c>
    </row>
    <row r="1586">
      <c r="A1586" s="9" t="n"/>
      <c r="B1586" s="9" t="n"/>
      <c r="C1586" s="9" t="n"/>
      <c r="D1586" s="9" t="n"/>
      <c r="E1586" s="12">
        <f>IF(A1586="","",IFERROR(INDEX(Programa!$E$5:$E$204,MATCH(A1586,Programa!$A$5:$A$204,0)),"ID no existe"))</f>
        <v/>
      </c>
      <c r="F1586" s="13">
        <f>IF(A1586="","",IFERROR(INDEX(Programa!$B$5:$B$204,MATCH(A1586,Programa!$A$5:$A$204,0)),""))</f>
        <v/>
      </c>
    </row>
    <row r="1587">
      <c r="A1587" s="9" t="n"/>
      <c r="B1587" s="9" t="n"/>
      <c r="C1587" s="9" t="n"/>
      <c r="D1587" s="9" t="n"/>
      <c r="E1587" s="12">
        <f>IF(A1587="","",IFERROR(INDEX(Programa!$E$5:$E$204,MATCH(A1587,Programa!$A$5:$A$204,0)),"ID no existe"))</f>
        <v/>
      </c>
      <c r="F1587" s="13">
        <f>IF(A1587="","",IFERROR(INDEX(Programa!$B$5:$B$204,MATCH(A1587,Programa!$A$5:$A$204,0)),""))</f>
        <v/>
      </c>
    </row>
    <row r="1588">
      <c r="A1588" s="9" t="n"/>
      <c r="B1588" s="9" t="n"/>
      <c r="C1588" s="9" t="n"/>
      <c r="D1588" s="9" t="n"/>
      <c r="E1588" s="12">
        <f>IF(A1588="","",IFERROR(INDEX(Programa!$E$5:$E$204,MATCH(A1588,Programa!$A$5:$A$204,0)),"ID no existe"))</f>
        <v/>
      </c>
      <c r="F1588" s="13">
        <f>IF(A1588="","",IFERROR(INDEX(Programa!$B$5:$B$204,MATCH(A1588,Programa!$A$5:$A$204,0)),""))</f>
        <v/>
      </c>
    </row>
    <row r="1589">
      <c r="A1589" s="9" t="n"/>
      <c r="B1589" s="9" t="n"/>
      <c r="C1589" s="9" t="n"/>
      <c r="D1589" s="9" t="n"/>
      <c r="E1589" s="12">
        <f>IF(A1589="","",IFERROR(INDEX(Programa!$E$5:$E$204,MATCH(A1589,Programa!$A$5:$A$204,0)),"ID no existe"))</f>
        <v/>
      </c>
      <c r="F1589" s="13">
        <f>IF(A1589="","",IFERROR(INDEX(Programa!$B$5:$B$204,MATCH(A1589,Programa!$A$5:$A$204,0)),""))</f>
        <v/>
      </c>
    </row>
    <row r="1590">
      <c r="A1590" s="9" t="n"/>
      <c r="B1590" s="9" t="n"/>
      <c r="C1590" s="9" t="n"/>
      <c r="D1590" s="9" t="n"/>
      <c r="E1590" s="12">
        <f>IF(A1590="","",IFERROR(INDEX(Programa!$E$5:$E$204,MATCH(A1590,Programa!$A$5:$A$204,0)),"ID no existe"))</f>
        <v/>
      </c>
      <c r="F1590" s="13">
        <f>IF(A1590="","",IFERROR(INDEX(Programa!$B$5:$B$204,MATCH(A1590,Programa!$A$5:$A$204,0)),""))</f>
        <v/>
      </c>
    </row>
    <row r="1591">
      <c r="A1591" s="9" t="n"/>
      <c r="B1591" s="9" t="n"/>
      <c r="C1591" s="9" t="n"/>
      <c r="D1591" s="9" t="n"/>
      <c r="E1591" s="12">
        <f>IF(A1591="","",IFERROR(INDEX(Programa!$E$5:$E$204,MATCH(A1591,Programa!$A$5:$A$204,0)),"ID no existe"))</f>
        <v/>
      </c>
      <c r="F1591" s="13">
        <f>IF(A1591="","",IFERROR(INDEX(Programa!$B$5:$B$204,MATCH(A1591,Programa!$A$5:$A$204,0)),""))</f>
        <v/>
      </c>
    </row>
    <row r="1592">
      <c r="A1592" s="9" t="n"/>
      <c r="B1592" s="9" t="n"/>
      <c r="C1592" s="9" t="n"/>
      <c r="D1592" s="9" t="n"/>
      <c r="E1592" s="12">
        <f>IF(A1592="","",IFERROR(INDEX(Programa!$E$5:$E$204,MATCH(A1592,Programa!$A$5:$A$204,0)),"ID no existe"))</f>
        <v/>
      </c>
      <c r="F1592" s="13">
        <f>IF(A1592="","",IFERROR(INDEX(Programa!$B$5:$B$204,MATCH(A1592,Programa!$A$5:$A$204,0)),""))</f>
        <v/>
      </c>
    </row>
    <row r="1593">
      <c r="A1593" s="9" t="n"/>
      <c r="B1593" s="9" t="n"/>
      <c r="C1593" s="9" t="n"/>
      <c r="D1593" s="9" t="n"/>
      <c r="E1593" s="12">
        <f>IF(A1593="","",IFERROR(INDEX(Programa!$E$5:$E$204,MATCH(A1593,Programa!$A$5:$A$204,0)),"ID no existe"))</f>
        <v/>
      </c>
      <c r="F1593" s="13">
        <f>IF(A1593="","",IFERROR(INDEX(Programa!$B$5:$B$204,MATCH(A1593,Programa!$A$5:$A$204,0)),""))</f>
        <v/>
      </c>
    </row>
    <row r="1594">
      <c r="A1594" s="9" t="n"/>
      <c r="B1594" s="9" t="n"/>
      <c r="C1594" s="9" t="n"/>
      <c r="D1594" s="9" t="n"/>
      <c r="E1594" s="12">
        <f>IF(A1594="","",IFERROR(INDEX(Programa!$E$5:$E$204,MATCH(A1594,Programa!$A$5:$A$204,0)),"ID no existe"))</f>
        <v/>
      </c>
      <c r="F1594" s="13">
        <f>IF(A1594="","",IFERROR(INDEX(Programa!$B$5:$B$204,MATCH(A1594,Programa!$A$5:$A$204,0)),""))</f>
        <v/>
      </c>
    </row>
    <row r="1595">
      <c r="A1595" s="9" t="n"/>
      <c r="B1595" s="9" t="n"/>
      <c r="C1595" s="9" t="n"/>
      <c r="D1595" s="9" t="n"/>
      <c r="E1595" s="12">
        <f>IF(A1595="","",IFERROR(INDEX(Programa!$E$5:$E$204,MATCH(A1595,Programa!$A$5:$A$204,0)),"ID no existe"))</f>
        <v/>
      </c>
      <c r="F1595" s="13">
        <f>IF(A1595="","",IFERROR(INDEX(Programa!$B$5:$B$204,MATCH(A1595,Programa!$A$5:$A$204,0)),""))</f>
        <v/>
      </c>
    </row>
    <row r="1596">
      <c r="A1596" s="9" t="n"/>
      <c r="B1596" s="9" t="n"/>
      <c r="C1596" s="9" t="n"/>
      <c r="D1596" s="9" t="n"/>
      <c r="E1596" s="12">
        <f>IF(A1596="","",IFERROR(INDEX(Programa!$E$5:$E$204,MATCH(A1596,Programa!$A$5:$A$204,0)),"ID no existe"))</f>
        <v/>
      </c>
      <c r="F1596" s="13">
        <f>IF(A1596="","",IFERROR(INDEX(Programa!$B$5:$B$204,MATCH(A1596,Programa!$A$5:$A$204,0)),""))</f>
        <v/>
      </c>
    </row>
    <row r="1597">
      <c r="A1597" s="9" t="n"/>
      <c r="B1597" s="9" t="n"/>
      <c r="C1597" s="9" t="n"/>
      <c r="D1597" s="9" t="n"/>
      <c r="E1597" s="12">
        <f>IF(A1597="","",IFERROR(INDEX(Programa!$E$5:$E$204,MATCH(A1597,Programa!$A$5:$A$204,0)),"ID no existe"))</f>
        <v/>
      </c>
      <c r="F1597" s="13">
        <f>IF(A1597="","",IFERROR(INDEX(Programa!$B$5:$B$204,MATCH(A1597,Programa!$A$5:$A$204,0)),""))</f>
        <v/>
      </c>
    </row>
    <row r="1598">
      <c r="A1598" s="9" t="n"/>
      <c r="B1598" s="9" t="n"/>
      <c r="C1598" s="9" t="n"/>
      <c r="D1598" s="9" t="n"/>
      <c r="E1598" s="12">
        <f>IF(A1598="","",IFERROR(INDEX(Programa!$E$5:$E$204,MATCH(A1598,Programa!$A$5:$A$204,0)),"ID no existe"))</f>
        <v/>
      </c>
      <c r="F1598" s="13">
        <f>IF(A1598="","",IFERROR(INDEX(Programa!$B$5:$B$204,MATCH(A1598,Programa!$A$5:$A$204,0)),""))</f>
        <v/>
      </c>
    </row>
    <row r="1599">
      <c r="A1599" s="9" t="n"/>
      <c r="B1599" s="9" t="n"/>
      <c r="C1599" s="9" t="n"/>
      <c r="D1599" s="9" t="n"/>
      <c r="E1599" s="12">
        <f>IF(A1599="","",IFERROR(INDEX(Programa!$E$5:$E$204,MATCH(A1599,Programa!$A$5:$A$204,0)),"ID no existe"))</f>
        <v/>
      </c>
      <c r="F1599" s="13">
        <f>IF(A1599="","",IFERROR(INDEX(Programa!$B$5:$B$204,MATCH(A1599,Programa!$A$5:$A$204,0)),""))</f>
        <v/>
      </c>
    </row>
    <row r="1600">
      <c r="A1600" s="9" t="n"/>
      <c r="B1600" s="9" t="n"/>
      <c r="C1600" s="9" t="n"/>
      <c r="D1600" s="9" t="n"/>
      <c r="E1600" s="12">
        <f>IF(A1600="","",IFERROR(INDEX(Programa!$E$5:$E$204,MATCH(A1600,Programa!$A$5:$A$204,0)),"ID no existe"))</f>
        <v/>
      </c>
      <c r="F1600" s="13">
        <f>IF(A1600="","",IFERROR(INDEX(Programa!$B$5:$B$204,MATCH(A1600,Programa!$A$5:$A$204,0)),""))</f>
        <v/>
      </c>
    </row>
    <row r="1601">
      <c r="A1601" s="9" t="n"/>
      <c r="B1601" s="9" t="n"/>
      <c r="C1601" s="9" t="n"/>
      <c r="D1601" s="9" t="n"/>
      <c r="E1601" s="12">
        <f>IF(A1601="","",IFERROR(INDEX(Programa!$E$5:$E$204,MATCH(A1601,Programa!$A$5:$A$204,0)),"ID no existe"))</f>
        <v/>
      </c>
      <c r="F1601" s="13">
        <f>IF(A1601="","",IFERROR(INDEX(Programa!$B$5:$B$204,MATCH(A1601,Programa!$A$5:$A$204,0)),""))</f>
        <v/>
      </c>
    </row>
    <row r="1602">
      <c r="A1602" s="9" t="n"/>
      <c r="B1602" s="9" t="n"/>
      <c r="C1602" s="9" t="n"/>
      <c r="D1602" s="9" t="n"/>
      <c r="E1602" s="12">
        <f>IF(A1602="","",IFERROR(INDEX(Programa!$E$5:$E$204,MATCH(A1602,Programa!$A$5:$A$204,0)),"ID no existe"))</f>
        <v/>
      </c>
      <c r="F1602" s="13">
        <f>IF(A1602="","",IFERROR(INDEX(Programa!$B$5:$B$204,MATCH(A1602,Programa!$A$5:$A$204,0)),""))</f>
        <v/>
      </c>
    </row>
    <row r="1603">
      <c r="A1603" s="9" t="n"/>
      <c r="B1603" s="9" t="n"/>
      <c r="C1603" s="9" t="n"/>
      <c r="D1603" s="9" t="n"/>
      <c r="E1603" s="12">
        <f>IF(A1603="","",IFERROR(INDEX(Programa!$E$5:$E$204,MATCH(A1603,Programa!$A$5:$A$204,0)),"ID no existe"))</f>
        <v/>
      </c>
      <c r="F1603" s="13">
        <f>IF(A1603="","",IFERROR(INDEX(Programa!$B$5:$B$204,MATCH(A1603,Programa!$A$5:$A$204,0)),""))</f>
        <v/>
      </c>
    </row>
    <row r="1604">
      <c r="A1604" s="9" t="n"/>
      <c r="B1604" s="9" t="n"/>
      <c r="C1604" s="9" t="n"/>
      <c r="D1604" s="9" t="n"/>
      <c r="E1604" s="12">
        <f>IF(A1604="","",IFERROR(INDEX(Programa!$E$5:$E$204,MATCH(A1604,Programa!$A$5:$A$204,0)),"ID no existe"))</f>
        <v/>
      </c>
      <c r="F1604" s="13">
        <f>IF(A1604="","",IFERROR(INDEX(Programa!$B$5:$B$204,MATCH(A1604,Programa!$A$5:$A$204,0)),""))</f>
        <v/>
      </c>
    </row>
    <row r="1605">
      <c r="A1605" s="9" t="n"/>
      <c r="B1605" s="9" t="n"/>
      <c r="C1605" s="9" t="n"/>
      <c r="D1605" s="9" t="n"/>
      <c r="E1605" s="12">
        <f>IF(A1605="","",IFERROR(INDEX(Programa!$E$5:$E$204,MATCH(A1605,Programa!$A$5:$A$204,0)),"ID no existe"))</f>
        <v/>
      </c>
      <c r="F1605" s="13">
        <f>IF(A1605="","",IFERROR(INDEX(Programa!$B$5:$B$204,MATCH(A1605,Programa!$A$5:$A$204,0)),""))</f>
        <v/>
      </c>
    </row>
    <row r="1606">
      <c r="A1606" s="9" t="n"/>
      <c r="B1606" s="9" t="n"/>
      <c r="C1606" s="9" t="n"/>
      <c r="D1606" s="9" t="n"/>
      <c r="E1606" s="12">
        <f>IF(A1606="","",IFERROR(INDEX(Programa!$E$5:$E$204,MATCH(A1606,Programa!$A$5:$A$204,0)),"ID no existe"))</f>
        <v/>
      </c>
      <c r="F1606" s="13">
        <f>IF(A1606="","",IFERROR(INDEX(Programa!$B$5:$B$204,MATCH(A1606,Programa!$A$5:$A$204,0)),""))</f>
        <v/>
      </c>
    </row>
    <row r="1607">
      <c r="A1607" s="9" t="n"/>
      <c r="B1607" s="9" t="n"/>
      <c r="C1607" s="9" t="n"/>
      <c r="D1607" s="9" t="n"/>
      <c r="E1607" s="12">
        <f>IF(A1607="","",IFERROR(INDEX(Programa!$E$5:$E$204,MATCH(A1607,Programa!$A$5:$A$204,0)),"ID no existe"))</f>
        <v/>
      </c>
      <c r="F1607" s="13">
        <f>IF(A1607="","",IFERROR(INDEX(Programa!$B$5:$B$204,MATCH(A1607,Programa!$A$5:$A$204,0)),""))</f>
        <v/>
      </c>
    </row>
    <row r="1608">
      <c r="A1608" s="9" t="n"/>
      <c r="B1608" s="9" t="n"/>
      <c r="C1608" s="9" t="n"/>
      <c r="D1608" s="9" t="n"/>
      <c r="E1608" s="12">
        <f>IF(A1608="","",IFERROR(INDEX(Programa!$E$5:$E$204,MATCH(A1608,Programa!$A$5:$A$204,0)),"ID no existe"))</f>
        <v/>
      </c>
      <c r="F1608" s="13">
        <f>IF(A1608="","",IFERROR(INDEX(Programa!$B$5:$B$204,MATCH(A1608,Programa!$A$5:$A$204,0)),""))</f>
        <v/>
      </c>
    </row>
    <row r="1609">
      <c r="A1609" s="9" t="n"/>
      <c r="B1609" s="9" t="n"/>
      <c r="C1609" s="9" t="n"/>
      <c r="D1609" s="9" t="n"/>
      <c r="E1609" s="12">
        <f>IF(A1609="","",IFERROR(INDEX(Programa!$E$5:$E$204,MATCH(A1609,Programa!$A$5:$A$204,0)),"ID no existe"))</f>
        <v/>
      </c>
      <c r="F1609" s="13">
        <f>IF(A1609="","",IFERROR(INDEX(Programa!$B$5:$B$204,MATCH(A1609,Programa!$A$5:$A$204,0)),""))</f>
        <v/>
      </c>
    </row>
    <row r="1610">
      <c r="A1610" s="9" t="n"/>
      <c r="B1610" s="9" t="n"/>
      <c r="C1610" s="9" t="n"/>
      <c r="D1610" s="9" t="n"/>
      <c r="E1610" s="12">
        <f>IF(A1610="","",IFERROR(INDEX(Programa!$E$5:$E$204,MATCH(A1610,Programa!$A$5:$A$204,0)),"ID no existe"))</f>
        <v/>
      </c>
      <c r="F1610" s="13">
        <f>IF(A1610="","",IFERROR(INDEX(Programa!$B$5:$B$204,MATCH(A1610,Programa!$A$5:$A$204,0)),""))</f>
        <v/>
      </c>
    </row>
    <row r="1611">
      <c r="A1611" s="9" t="n"/>
      <c r="B1611" s="9" t="n"/>
      <c r="C1611" s="9" t="n"/>
      <c r="D1611" s="9" t="n"/>
      <c r="E1611" s="12">
        <f>IF(A1611="","",IFERROR(INDEX(Programa!$E$5:$E$204,MATCH(A1611,Programa!$A$5:$A$204,0)),"ID no existe"))</f>
        <v/>
      </c>
      <c r="F1611" s="13">
        <f>IF(A1611="","",IFERROR(INDEX(Programa!$B$5:$B$204,MATCH(A1611,Programa!$A$5:$A$204,0)),""))</f>
        <v/>
      </c>
    </row>
    <row r="1612">
      <c r="A1612" s="9" t="n"/>
      <c r="B1612" s="9" t="n"/>
      <c r="C1612" s="9" t="n"/>
      <c r="D1612" s="9" t="n"/>
      <c r="E1612" s="12">
        <f>IF(A1612="","",IFERROR(INDEX(Programa!$E$5:$E$204,MATCH(A1612,Programa!$A$5:$A$204,0)),"ID no existe"))</f>
        <v/>
      </c>
      <c r="F1612" s="13">
        <f>IF(A1612="","",IFERROR(INDEX(Programa!$B$5:$B$204,MATCH(A1612,Programa!$A$5:$A$204,0)),""))</f>
        <v/>
      </c>
    </row>
    <row r="1613">
      <c r="A1613" s="9" t="n"/>
      <c r="B1613" s="9" t="n"/>
      <c r="C1613" s="9" t="n"/>
      <c r="D1613" s="9" t="n"/>
      <c r="E1613" s="12">
        <f>IF(A1613="","",IFERROR(INDEX(Programa!$E$5:$E$204,MATCH(A1613,Programa!$A$5:$A$204,0)),"ID no existe"))</f>
        <v/>
      </c>
      <c r="F1613" s="13">
        <f>IF(A1613="","",IFERROR(INDEX(Programa!$B$5:$B$204,MATCH(A1613,Programa!$A$5:$A$204,0)),""))</f>
        <v/>
      </c>
    </row>
    <row r="1614">
      <c r="A1614" s="9" t="n"/>
      <c r="B1614" s="9" t="n"/>
      <c r="C1614" s="9" t="n"/>
      <c r="D1614" s="9" t="n"/>
      <c r="E1614" s="12">
        <f>IF(A1614="","",IFERROR(INDEX(Programa!$E$5:$E$204,MATCH(A1614,Programa!$A$5:$A$204,0)),"ID no existe"))</f>
        <v/>
      </c>
      <c r="F1614" s="13">
        <f>IF(A1614="","",IFERROR(INDEX(Programa!$B$5:$B$204,MATCH(A1614,Programa!$A$5:$A$204,0)),""))</f>
        <v/>
      </c>
    </row>
    <row r="1615">
      <c r="A1615" s="9" t="n"/>
      <c r="B1615" s="9" t="n"/>
      <c r="C1615" s="9" t="n"/>
      <c r="D1615" s="9" t="n"/>
      <c r="E1615" s="12">
        <f>IF(A1615="","",IFERROR(INDEX(Programa!$E$5:$E$204,MATCH(A1615,Programa!$A$5:$A$204,0)),"ID no existe"))</f>
        <v/>
      </c>
      <c r="F1615" s="13">
        <f>IF(A1615="","",IFERROR(INDEX(Programa!$B$5:$B$204,MATCH(A1615,Programa!$A$5:$A$204,0)),""))</f>
        <v/>
      </c>
    </row>
    <row r="1616">
      <c r="A1616" s="9" t="n"/>
      <c r="B1616" s="9" t="n"/>
      <c r="C1616" s="9" t="n"/>
      <c r="D1616" s="9" t="n"/>
      <c r="E1616" s="12">
        <f>IF(A1616="","",IFERROR(INDEX(Programa!$E$5:$E$204,MATCH(A1616,Programa!$A$5:$A$204,0)),"ID no existe"))</f>
        <v/>
      </c>
      <c r="F1616" s="13">
        <f>IF(A1616="","",IFERROR(INDEX(Programa!$B$5:$B$204,MATCH(A1616,Programa!$A$5:$A$204,0)),""))</f>
        <v/>
      </c>
    </row>
    <row r="1617">
      <c r="A1617" s="9" t="n"/>
      <c r="B1617" s="9" t="n"/>
      <c r="C1617" s="9" t="n"/>
      <c r="D1617" s="9" t="n"/>
      <c r="E1617" s="12">
        <f>IF(A1617="","",IFERROR(INDEX(Programa!$E$5:$E$204,MATCH(A1617,Programa!$A$5:$A$204,0)),"ID no existe"))</f>
        <v/>
      </c>
      <c r="F1617" s="13">
        <f>IF(A1617="","",IFERROR(INDEX(Programa!$B$5:$B$204,MATCH(A1617,Programa!$A$5:$A$204,0)),""))</f>
        <v/>
      </c>
    </row>
    <row r="1618">
      <c r="A1618" s="9" t="n"/>
      <c r="B1618" s="9" t="n"/>
      <c r="C1618" s="9" t="n"/>
      <c r="D1618" s="9" t="n"/>
      <c r="E1618" s="12">
        <f>IF(A1618="","",IFERROR(INDEX(Programa!$E$5:$E$204,MATCH(A1618,Programa!$A$5:$A$204,0)),"ID no existe"))</f>
        <v/>
      </c>
      <c r="F1618" s="13">
        <f>IF(A1618="","",IFERROR(INDEX(Programa!$B$5:$B$204,MATCH(A1618,Programa!$A$5:$A$204,0)),""))</f>
        <v/>
      </c>
    </row>
    <row r="1619">
      <c r="A1619" s="9" t="n"/>
      <c r="B1619" s="9" t="n"/>
      <c r="C1619" s="9" t="n"/>
      <c r="D1619" s="9" t="n"/>
      <c r="E1619" s="12">
        <f>IF(A1619="","",IFERROR(INDEX(Programa!$E$5:$E$204,MATCH(A1619,Programa!$A$5:$A$204,0)),"ID no existe"))</f>
        <v/>
      </c>
      <c r="F1619" s="13">
        <f>IF(A1619="","",IFERROR(INDEX(Programa!$B$5:$B$204,MATCH(A1619,Programa!$A$5:$A$204,0)),""))</f>
        <v/>
      </c>
    </row>
    <row r="1620">
      <c r="A1620" s="9" t="n"/>
      <c r="B1620" s="9" t="n"/>
      <c r="C1620" s="9" t="n"/>
      <c r="D1620" s="9" t="n"/>
      <c r="E1620" s="12">
        <f>IF(A1620="","",IFERROR(INDEX(Programa!$E$5:$E$204,MATCH(A1620,Programa!$A$5:$A$204,0)),"ID no existe"))</f>
        <v/>
      </c>
      <c r="F1620" s="13">
        <f>IF(A1620="","",IFERROR(INDEX(Programa!$B$5:$B$204,MATCH(A1620,Programa!$A$5:$A$204,0)),""))</f>
        <v/>
      </c>
    </row>
    <row r="1621">
      <c r="A1621" s="9" t="n"/>
      <c r="B1621" s="9" t="n"/>
      <c r="C1621" s="9" t="n"/>
      <c r="D1621" s="9" t="n"/>
      <c r="E1621" s="12">
        <f>IF(A1621="","",IFERROR(INDEX(Programa!$E$5:$E$204,MATCH(A1621,Programa!$A$5:$A$204,0)),"ID no existe"))</f>
        <v/>
      </c>
      <c r="F1621" s="13">
        <f>IF(A1621="","",IFERROR(INDEX(Programa!$B$5:$B$204,MATCH(A1621,Programa!$A$5:$A$204,0)),""))</f>
        <v/>
      </c>
    </row>
    <row r="1622">
      <c r="A1622" s="9" t="n"/>
      <c r="B1622" s="9" t="n"/>
      <c r="C1622" s="9" t="n"/>
      <c r="D1622" s="9" t="n"/>
      <c r="E1622" s="12">
        <f>IF(A1622="","",IFERROR(INDEX(Programa!$E$5:$E$204,MATCH(A1622,Programa!$A$5:$A$204,0)),"ID no existe"))</f>
        <v/>
      </c>
      <c r="F1622" s="13">
        <f>IF(A1622="","",IFERROR(INDEX(Programa!$B$5:$B$204,MATCH(A1622,Programa!$A$5:$A$204,0)),""))</f>
        <v/>
      </c>
    </row>
    <row r="1623">
      <c r="A1623" s="9" t="n"/>
      <c r="B1623" s="9" t="n"/>
      <c r="C1623" s="9" t="n"/>
      <c r="D1623" s="9" t="n"/>
      <c r="E1623" s="12">
        <f>IF(A1623="","",IFERROR(INDEX(Programa!$E$5:$E$204,MATCH(A1623,Programa!$A$5:$A$204,0)),"ID no existe"))</f>
        <v/>
      </c>
      <c r="F1623" s="13">
        <f>IF(A1623="","",IFERROR(INDEX(Programa!$B$5:$B$204,MATCH(A1623,Programa!$A$5:$A$204,0)),""))</f>
        <v/>
      </c>
    </row>
    <row r="1624">
      <c r="A1624" s="9" t="n"/>
      <c r="B1624" s="9" t="n"/>
      <c r="C1624" s="9" t="n"/>
      <c r="D1624" s="9" t="n"/>
      <c r="E1624" s="12">
        <f>IF(A1624="","",IFERROR(INDEX(Programa!$E$5:$E$204,MATCH(A1624,Programa!$A$5:$A$204,0)),"ID no existe"))</f>
        <v/>
      </c>
      <c r="F1624" s="13">
        <f>IF(A1624="","",IFERROR(INDEX(Programa!$B$5:$B$204,MATCH(A1624,Programa!$A$5:$A$204,0)),""))</f>
        <v/>
      </c>
    </row>
    <row r="1625">
      <c r="A1625" s="9" t="n"/>
      <c r="B1625" s="9" t="n"/>
      <c r="C1625" s="9" t="n"/>
      <c r="D1625" s="9" t="n"/>
      <c r="E1625" s="12">
        <f>IF(A1625="","",IFERROR(INDEX(Programa!$E$5:$E$204,MATCH(A1625,Programa!$A$5:$A$204,0)),"ID no existe"))</f>
        <v/>
      </c>
      <c r="F1625" s="13">
        <f>IF(A1625="","",IFERROR(INDEX(Programa!$B$5:$B$204,MATCH(A1625,Programa!$A$5:$A$204,0)),""))</f>
        <v/>
      </c>
    </row>
    <row r="1626">
      <c r="A1626" s="9" t="n"/>
      <c r="B1626" s="9" t="n"/>
      <c r="C1626" s="9" t="n"/>
      <c r="D1626" s="9" t="n"/>
      <c r="E1626" s="12">
        <f>IF(A1626="","",IFERROR(INDEX(Programa!$E$5:$E$204,MATCH(A1626,Programa!$A$5:$A$204,0)),"ID no existe"))</f>
        <v/>
      </c>
      <c r="F1626" s="13">
        <f>IF(A1626="","",IFERROR(INDEX(Programa!$B$5:$B$204,MATCH(A1626,Programa!$A$5:$A$204,0)),""))</f>
        <v/>
      </c>
    </row>
    <row r="1627">
      <c r="A1627" s="9" t="n"/>
      <c r="B1627" s="9" t="n"/>
      <c r="C1627" s="9" t="n"/>
      <c r="D1627" s="9" t="n"/>
      <c r="E1627" s="12">
        <f>IF(A1627="","",IFERROR(INDEX(Programa!$E$5:$E$204,MATCH(A1627,Programa!$A$5:$A$204,0)),"ID no existe"))</f>
        <v/>
      </c>
      <c r="F1627" s="13">
        <f>IF(A1627="","",IFERROR(INDEX(Programa!$B$5:$B$204,MATCH(A1627,Programa!$A$5:$A$204,0)),""))</f>
        <v/>
      </c>
    </row>
    <row r="1628">
      <c r="A1628" s="9" t="n"/>
      <c r="B1628" s="9" t="n"/>
      <c r="C1628" s="9" t="n"/>
      <c r="D1628" s="9" t="n"/>
      <c r="E1628" s="12">
        <f>IF(A1628="","",IFERROR(INDEX(Programa!$E$5:$E$204,MATCH(A1628,Programa!$A$5:$A$204,0)),"ID no existe"))</f>
        <v/>
      </c>
      <c r="F1628" s="13">
        <f>IF(A1628="","",IFERROR(INDEX(Programa!$B$5:$B$204,MATCH(A1628,Programa!$A$5:$A$204,0)),""))</f>
        <v/>
      </c>
    </row>
    <row r="1629">
      <c r="A1629" s="9" t="n"/>
      <c r="B1629" s="9" t="n"/>
      <c r="C1629" s="9" t="n"/>
      <c r="D1629" s="9" t="n"/>
      <c r="E1629" s="12">
        <f>IF(A1629="","",IFERROR(INDEX(Programa!$E$5:$E$204,MATCH(A1629,Programa!$A$5:$A$204,0)),"ID no existe"))</f>
        <v/>
      </c>
      <c r="F1629" s="13">
        <f>IF(A1629="","",IFERROR(INDEX(Programa!$B$5:$B$204,MATCH(A1629,Programa!$A$5:$A$204,0)),""))</f>
        <v/>
      </c>
    </row>
    <row r="1630">
      <c r="A1630" s="9" t="n"/>
      <c r="B1630" s="9" t="n"/>
      <c r="C1630" s="9" t="n"/>
      <c r="D1630" s="9" t="n"/>
      <c r="E1630" s="12">
        <f>IF(A1630="","",IFERROR(INDEX(Programa!$E$5:$E$204,MATCH(A1630,Programa!$A$5:$A$204,0)),"ID no existe"))</f>
        <v/>
      </c>
      <c r="F1630" s="13">
        <f>IF(A1630="","",IFERROR(INDEX(Programa!$B$5:$B$204,MATCH(A1630,Programa!$A$5:$A$204,0)),""))</f>
        <v/>
      </c>
    </row>
    <row r="1631">
      <c r="A1631" s="9" t="n"/>
      <c r="B1631" s="9" t="n"/>
      <c r="C1631" s="9" t="n"/>
      <c r="D1631" s="9" t="n"/>
      <c r="E1631" s="12">
        <f>IF(A1631="","",IFERROR(INDEX(Programa!$E$5:$E$204,MATCH(A1631,Programa!$A$5:$A$204,0)),"ID no existe"))</f>
        <v/>
      </c>
      <c r="F1631" s="13">
        <f>IF(A1631="","",IFERROR(INDEX(Programa!$B$5:$B$204,MATCH(A1631,Programa!$A$5:$A$204,0)),""))</f>
        <v/>
      </c>
    </row>
    <row r="1632">
      <c r="A1632" s="9" t="n"/>
      <c r="B1632" s="9" t="n"/>
      <c r="C1632" s="9" t="n"/>
      <c r="D1632" s="9" t="n"/>
      <c r="E1632" s="12">
        <f>IF(A1632="","",IFERROR(INDEX(Programa!$E$5:$E$204,MATCH(A1632,Programa!$A$5:$A$204,0)),"ID no existe"))</f>
        <v/>
      </c>
      <c r="F1632" s="13">
        <f>IF(A1632="","",IFERROR(INDEX(Programa!$B$5:$B$204,MATCH(A1632,Programa!$A$5:$A$204,0)),""))</f>
        <v/>
      </c>
    </row>
    <row r="1633">
      <c r="A1633" s="9" t="n"/>
      <c r="B1633" s="9" t="n"/>
      <c r="C1633" s="9" t="n"/>
      <c r="D1633" s="9" t="n"/>
      <c r="E1633" s="12">
        <f>IF(A1633="","",IFERROR(INDEX(Programa!$E$5:$E$204,MATCH(A1633,Programa!$A$5:$A$204,0)),"ID no existe"))</f>
        <v/>
      </c>
      <c r="F1633" s="13">
        <f>IF(A1633="","",IFERROR(INDEX(Programa!$B$5:$B$204,MATCH(A1633,Programa!$A$5:$A$204,0)),""))</f>
        <v/>
      </c>
    </row>
    <row r="1634">
      <c r="A1634" s="9" t="n"/>
      <c r="B1634" s="9" t="n"/>
      <c r="C1634" s="9" t="n"/>
      <c r="D1634" s="9" t="n"/>
      <c r="E1634" s="12">
        <f>IF(A1634="","",IFERROR(INDEX(Programa!$E$5:$E$204,MATCH(A1634,Programa!$A$5:$A$204,0)),"ID no existe"))</f>
        <v/>
      </c>
      <c r="F1634" s="13">
        <f>IF(A1634="","",IFERROR(INDEX(Programa!$B$5:$B$204,MATCH(A1634,Programa!$A$5:$A$204,0)),""))</f>
        <v/>
      </c>
    </row>
    <row r="1635">
      <c r="A1635" s="9" t="n"/>
      <c r="B1635" s="9" t="n"/>
      <c r="C1635" s="9" t="n"/>
      <c r="D1635" s="9" t="n"/>
      <c r="E1635" s="12">
        <f>IF(A1635="","",IFERROR(INDEX(Programa!$E$5:$E$204,MATCH(A1635,Programa!$A$5:$A$204,0)),"ID no existe"))</f>
        <v/>
      </c>
      <c r="F1635" s="13">
        <f>IF(A1635="","",IFERROR(INDEX(Programa!$B$5:$B$204,MATCH(A1635,Programa!$A$5:$A$204,0)),""))</f>
        <v/>
      </c>
    </row>
    <row r="1636">
      <c r="A1636" s="9" t="n"/>
      <c r="B1636" s="9" t="n"/>
      <c r="C1636" s="9" t="n"/>
      <c r="D1636" s="9" t="n"/>
      <c r="E1636" s="12">
        <f>IF(A1636="","",IFERROR(INDEX(Programa!$E$5:$E$204,MATCH(A1636,Programa!$A$5:$A$204,0)),"ID no existe"))</f>
        <v/>
      </c>
      <c r="F1636" s="13">
        <f>IF(A1636="","",IFERROR(INDEX(Programa!$B$5:$B$204,MATCH(A1636,Programa!$A$5:$A$204,0)),""))</f>
        <v/>
      </c>
    </row>
    <row r="1637">
      <c r="A1637" s="9" t="n"/>
      <c r="B1637" s="9" t="n"/>
      <c r="C1637" s="9" t="n"/>
      <c r="D1637" s="9" t="n"/>
      <c r="E1637" s="12">
        <f>IF(A1637="","",IFERROR(INDEX(Programa!$E$5:$E$204,MATCH(A1637,Programa!$A$5:$A$204,0)),"ID no existe"))</f>
        <v/>
      </c>
      <c r="F1637" s="13">
        <f>IF(A1637="","",IFERROR(INDEX(Programa!$B$5:$B$204,MATCH(A1637,Programa!$A$5:$A$204,0)),""))</f>
        <v/>
      </c>
    </row>
    <row r="1638">
      <c r="A1638" s="9" t="n"/>
      <c r="B1638" s="9" t="n"/>
      <c r="C1638" s="9" t="n"/>
      <c r="D1638" s="9" t="n"/>
      <c r="E1638" s="12">
        <f>IF(A1638="","",IFERROR(INDEX(Programa!$E$5:$E$204,MATCH(A1638,Programa!$A$5:$A$204,0)),"ID no existe"))</f>
        <v/>
      </c>
      <c r="F1638" s="13">
        <f>IF(A1638="","",IFERROR(INDEX(Programa!$B$5:$B$204,MATCH(A1638,Programa!$A$5:$A$204,0)),""))</f>
        <v/>
      </c>
    </row>
    <row r="1639">
      <c r="A1639" s="9" t="n"/>
      <c r="B1639" s="9" t="n"/>
      <c r="C1639" s="9" t="n"/>
      <c r="D1639" s="9" t="n"/>
      <c r="E1639" s="12">
        <f>IF(A1639="","",IFERROR(INDEX(Programa!$E$5:$E$204,MATCH(A1639,Programa!$A$5:$A$204,0)),"ID no existe"))</f>
        <v/>
      </c>
      <c r="F1639" s="13">
        <f>IF(A1639="","",IFERROR(INDEX(Programa!$B$5:$B$204,MATCH(A1639,Programa!$A$5:$A$204,0)),""))</f>
        <v/>
      </c>
    </row>
    <row r="1640">
      <c r="A1640" s="9" t="n"/>
      <c r="B1640" s="9" t="n"/>
      <c r="C1640" s="9" t="n"/>
      <c r="D1640" s="9" t="n"/>
      <c r="E1640" s="12">
        <f>IF(A1640="","",IFERROR(INDEX(Programa!$E$5:$E$204,MATCH(A1640,Programa!$A$5:$A$204,0)),"ID no existe"))</f>
        <v/>
      </c>
      <c r="F1640" s="13">
        <f>IF(A1640="","",IFERROR(INDEX(Programa!$B$5:$B$204,MATCH(A1640,Programa!$A$5:$A$204,0)),""))</f>
        <v/>
      </c>
    </row>
    <row r="1641">
      <c r="A1641" s="9" t="n"/>
      <c r="B1641" s="9" t="n"/>
      <c r="C1641" s="9" t="n"/>
      <c r="D1641" s="9" t="n"/>
      <c r="E1641" s="12">
        <f>IF(A1641="","",IFERROR(INDEX(Programa!$E$5:$E$204,MATCH(A1641,Programa!$A$5:$A$204,0)),"ID no existe"))</f>
        <v/>
      </c>
      <c r="F1641" s="13">
        <f>IF(A1641="","",IFERROR(INDEX(Programa!$B$5:$B$204,MATCH(A1641,Programa!$A$5:$A$204,0)),""))</f>
        <v/>
      </c>
    </row>
    <row r="1642">
      <c r="A1642" s="9" t="n"/>
      <c r="B1642" s="9" t="n"/>
      <c r="C1642" s="9" t="n"/>
      <c r="D1642" s="9" t="n"/>
      <c r="E1642" s="12">
        <f>IF(A1642="","",IFERROR(INDEX(Programa!$E$5:$E$204,MATCH(A1642,Programa!$A$5:$A$204,0)),"ID no existe"))</f>
        <v/>
      </c>
      <c r="F1642" s="13">
        <f>IF(A1642="","",IFERROR(INDEX(Programa!$B$5:$B$204,MATCH(A1642,Programa!$A$5:$A$204,0)),""))</f>
        <v/>
      </c>
    </row>
    <row r="1643">
      <c r="A1643" s="9" t="n"/>
      <c r="B1643" s="9" t="n"/>
      <c r="C1643" s="9" t="n"/>
      <c r="D1643" s="9" t="n"/>
      <c r="E1643" s="12">
        <f>IF(A1643="","",IFERROR(INDEX(Programa!$E$5:$E$204,MATCH(A1643,Programa!$A$5:$A$204,0)),"ID no existe"))</f>
        <v/>
      </c>
      <c r="F1643" s="13">
        <f>IF(A1643="","",IFERROR(INDEX(Programa!$B$5:$B$204,MATCH(A1643,Programa!$A$5:$A$204,0)),""))</f>
        <v/>
      </c>
    </row>
    <row r="1644">
      <c r="A1644" s="9" t="n"/>
      <c r="B1644" s="9" t="n"/>
      <c r="C1644" s="9" t="n"/>
      <c r="D1644" s="9" t="n"/>
      <c r="E1644" s="12">
        <f>IF(A1644="","",IFERROR(INDEX(Programa!$E$5:$E$204,MATCH(A1644,Programa!$A$5:$A$204,0)),"ID no existe"))</f>
        <v/>
      </c>
      <c r="F1644" s="13">
        <f>IF(A1644="","",IFERROR(INDEX(Programa!$B$5:$B$204,MATCH(A1644,Programa!$A$5:$A$204,0)),""))</f>
        <v/>
      </c>
    </row>
    <row r="1645">
      <c r="A1645" s="9" t="n"/>
      <c r="B1645" s="9" t="n"/>
      <c r="C1645" s="9" t="n"/>
      <c r="D1645" s="9" t="n"/>
      <c r="E1645" s="12">
        <f>IF(A1645="","",IFERROR(INDEX(Programa!$E$5:$E$204,MATCH(A1645,Programa!$A$5:$A$204,0)),"ID no existe"))</f>
        <v/>
      </c>
      <c r="F1645" s="13">
        <f>IF(A1645="","",IFERROR(INDEX(Programa!$B$5:$B$204,MATCH(A1645,Programa!$A$5:$A$204,0)),""))</f>
        <v/>
      </c>
    </row>
    <row r="1646">
      <c r="A1646" s="9" t="n"/>
      <c r="B1646" s="9" t="n"/>
      <c r="C1646" s="9" t="n"/>
      <c r="D1646" s="9" t="n"/>
      <c r="E1646" s="12">
        <f>IF(A1646="","",IFERROR(INDEX(Programa!$E$5:$E$204,MATCH(A1646,Programa!$A$5:$A$204,0)),"ID no existe"))</f>
        <v/>
      </c>
      <c r="F1646" s="13">
        <f>IF(A1646="","",IFERROR(INDEX(Programa!$B$5:$B$204,MATCH(A1646,Programa!$A$5:$A$204,0)),""))</f>
        <v/>
      </c>
    </row>
    <row r="1647">
      <c r="A1647" s="9" t="n"/>
      <c r="B1647" s="9" t="n"/>
      <c r="C1647" s="9" t="n"/>
      <c r="D1647" s="9" t="n"/>
      <c r="E1647" s="12">
        <f>IF(A1647="","",IFERROR(INDEX(Programa!$E$5:$E$204,MATCH(A1647,Programa!$A$5:$A$204,0)),"ID no existe"))</f>
        <v/>
      </c>
      <c r="F1647" s="13">
        <f>IF(A1647="","",IFERROR(INDEX(Programa!$B$5:$B$204,MATCH(A1647,Programa!$A$5:$A$204,0)),""))</f>
        <v/>
      </c>
    </row>
    <row r="1648">
      <c r="A1648" s="9" t="n"/>
      <c r="B1648" s="9" t="n"/>
      <c r="C1648" s="9" t="n"/>
      <c r="D1648" s="9" t="n"/>
      <c r="E1648" s="12">
        <f>IF(A1648="","",IFERROR(INDEX(Programa!$E$5:$E$204,MATCH(A1648,Programa!$A$5:$A$204,0)),"ID no existe"))</f>
        <v/>
      </c>
      <c r="F1648" s="13">
        <f>IF(A1648="","",IFERROR(INDEX(Programa!$B$5:$B$204,MATCH(A1648,Programa!$A$5:$A$204,0)),""))</f>
        <v/>
      </c>
    </row>
    <row r="1649">
      <c r="A1649" s="9" t="n"/>
      <c r="B1649" s="9" t="n"/>
      <c r="C1649" s="9" t="n"/>
      <c r="D1649" s="9" t="n"/>
      <c r="E1649" s="12">
        <f>IF(A1649="","",IFERROR(INDEX(Programa!$E$5:$E$204,MATCH(A1649,Programa!$A$5:$A$204,0)),"ID no existe"))</f>
        <v/>
      </c>
      <c r="F1649" s="13">
        <f>IF(A1649="","",IFERROR(INDEX(Programa!$B$5:$B$204,MATCH(A1649,Programa!$A$5:$A$204,0)),""))</f>
        <v/>
      </c>
    </row>
    <row r="1650">
      <c r="A1650" s="9" t="n"/>
      <c r="B1650" s="9" t="n"/>
      <c r="C1650" s="9" t="n"/>
      <c r="D1650" s="9" t="n"/>
      <c r="E1650" s="12">
        <f>IF(A1650="","",IFERROR(INDEX(Programa!$E$5:$E$204,MATCH(A1650,Programa!$A$5:$A$204,0)),"ID no existe"))</f>
        <v/>
      </c>
      <c r="F1650" s="13">
        <f>IF(A1650="","",IFERROR(INDEX(Programa!$B$5:$B$204,MATCH(A1650,Programa!$A$5:$A$204,0)),""))</f>
        <v/>
      </c>
    </row>
    <row r="1651">
      <c r="A1651" s="9" t="n"/>
      <c r="B1651" s="9" t="n"/>
      <c r="C1651" s="9" t="n"/>
      <c r="D1651" s="9" t="n"/>
      <c r="E1651" s="12">
        <f>IF(A1651="","",IFERROR(INDEX(Programa!$E$5:$E$204,MATCH(A1651,Programa!$A$5:$A$204,0)),"ID no existe"))</f>
        <v/>
      </c>
      <c r="F1651" s="13">
        <f>IF(A1651="","",IFERROR(INDEX(Programa!$B$5:$B$204,MATCH(A1651,Programa!$A$5:$A$204,0)),""))</f>
        <v/>
      </c>
    </row>
    <row r="1652">
      <c r="A1652" s="9" t="n"/>
      <c r="B1652" s="9" t="n"/>
      <c r="C1652" s="9" t="n"/>
      <c r="D1652" s="9" t="n"/>
      <c r="E1652" s="12">
        <f>IF(A1652="","",IFERROR(INDEX(Programa!$E$5:$E$204,MATCH(A1652,Programa!$A$5:$A$204,0)),"ID no existe"))</f>
        <v/>
      </c>
      <c r="F1652" s="13">
        <f>IF(A1652="","",IFERROR(INDEX(Programa!$B$5:$B$204,MATCH(A1652,Programa!$A$5:$A$204,0)),""))</f>
        <v/>
      </c>
    </row>
    <row r="1653">
      <c r="A1653" s="9" t="n"/>
      <c r="B1653" s="9" t="n"/>
      <c r="C1653" s="9" t="n"/>
      <c r="D1653" s="9" t="n"/>
      <c r="E1653" s="12">
        <f>IF(A1653="","",IFERROR(INDEX(Programa!$E$5:$E$204,MATCH(A1653,Programa!$A$5:$A$204,0)),"ID no existe"))</f>
        <v/>
      </c>
      <c r="F1653" s="13">
        <f>IF(A1653="","",IFERROR(INDEX(Programa!$B$5:$B$204,MATCH(A1653,Programa!$A$5:$A$204,0)),""))</f>
        <v/>
      </c>
    </row>
    <row r="1654">
      <c r="A1654" s="9" t="n"/>
      <c r="B1654" s="9" t="n"/>
      <c r="C1654" s="9" t="n"/>
      <c r="D1654" s="9" t="n"/>
      <c r="E1654" s="12">
        <f>IF(A1654="","",IFERROR(INDEX(Programa!$E$5:$E$204,MATCH(A1654,Programa!$A$5:$A$204,0)),"ID no existe"))</f>
        <v/>
      </c>
      <c r="F1654" s="13">
        <f>IF(A1654="","",IFERROR(INDEX(Programa!$B$5:$B$204,MATCH(A1654,Programa!$A$5:$A$204,0)),""))</f>
        <v/>
      </c>
    </row>
    <row r="1655">
      <c r="A1655" s="9" t="n"/>
      <c r="B1655" s="9" t="n"/>
      <c r="C1655" s="9" t="n"/>
      <c r="D1655" s="9" t="n"/>
      <c r="E1655" s="12">
        <f>IF(A1655="","",IFERROR(INDEX(Programa!$E$5:$E$204,MATCH(A1655,Programa!$A$5:$A$204,0)),"ID no existe"))</f>
        <v/>
      </c>
      <c r="F1655" s="13">
        <f>IF(A1655="","",IFERROR(INDEX(Programa!$B$5:$B$204,MATCH(A1655,Programa!$A$5:$A$204,0)),""))</f>
        <v/>
      </c>
    </row>
    <row r="1656">
      <c r="A1656" s="9" t="n"/>
      <c r="B1656" s="9" t="n"/>
      <c r="C1656" s="9" t="n"/>
      <c r="D1656" s="9" t="n"/>
      <c r="E1656" s="12">
        <f>IF(A1656="","",IFERROR(INDEX(Programa!$E$5:$E$204,MATCH(A1656,Programa!$A$5:$A$204,0)),"ID no existe"))</f>
        <v/>
      </c>
      <c r="F1656" s="13">
        <f>IF(A1656="","",IFERROR(INDEX(Programa!$B$5:$B$204,MATCH(A1656,Programa!$A$5:$A$204,0)),""))</f>
        <v/>
      </c>
    </row>
    <row r="1657">
      <c r="A1657" s="9" t="n"/>
      <c r="B1657" s="9" t="n"/>
      <c r="C1657" s="9" t="n"/>
      <c r="D1657" s="9" t="n"/>
      <c r="E1657" s="12">
        <f>IF(A1657="","",IFERROR(INDEX(Programa!$E$5:$E$204,MATCH(A1657,Programa!$A$5:$A$204,0)),"ID no existe"))</f>
        <v/>
      </c>
      <c r="F1657" s="13">
        <f>IF(A1657="","",IFERROR(INDEX(Programa!$B$5:$B$204,MATCH(A1657,Programa!$A$5:$A$204,0)),""))</f>
        <v/>
      </c>
    </row>
    <row r="1658">
      <c r="A1658" s="9" t="n"/>
      <c r="B1658" s="9" t="n"/>
      <c r="C1658" s="9" t="n"/>
      <c r="D1658" s="9" t="n"/>
      <c r="E1658" s="12">
        <f>IF(A1658="","",IFERROR(INDEX(Programa!$E$5:$E$204,MATCH(A1658,Programa!$A$5:$A$204,0)),"ID no existe"))</f>
        <v/>
      </c>
      <c r="F1658" s="13">
        <f>IF(A1658="","",IFERROR(INDEX(Programa!$B$5:$B$204,MATCH(A1658,Programa!$A$5:$A$204,0)),""))</f>
        <v/>
      </c>
    </row>
    <row r="1659">
      <c r="A1659" s="9" t="n"/>
      <c r="B1659" s="9" t="n"/>
      <c r="C1659" s="9" t="n"/>
      <c r="D1659" s="9" t="n"/>
      <c r="E1659" s="12">
        <f>IF(A1659="","",IFERROR(INDEX(Programa!$E$5:$E$204,MATCH(A1659,Programa!$A$5:$A$204,0)),"ID no existe"))</f>
        <v/>
      </c>
      <c r="F1659" s="13">
        <f>IF(A1659="","",IFERROR(INDEX(Programa!$B$5:$B$204,MATCH(A1659,Programa!$A$5:$A$204,0)),""))</f>
        <v/>
      </c>
    </row>
    <row r="1660">
      <c r="A1660" s="9" t="n"/>
      <c r="B1660" s="9" t="n"/>
      <c r="C1660" s="9" t="n"/>
      <c r="D1660" s="9" t="n"/>
      <c r="E1660" s="12">
        <f>IF(A1660="","",IFERROR(INDEX(Programa!$E$5:$E$204,MATCH(A1660,Programa!$A$5:$A$204,0)),"ID no existe"))</f>
        <v/>
      </c>
      <c r="F1660" s="13">
        <f>IF(A1660="","",IFERROR(INDEX(Programa!$B$5:$B$204,MATCH(A1660,Programa!$A$5:$A$204,0)),""))</f>
        <v/>
      </c>
    </row>
    <row r="1661">
      <c r="A1661" s="9" t="n"/>
      <c r="B1661" s="9" t="n"/>
      <c r="C1661" s="9" t="n"/>
      <c r="D1661" s="9" t="n"/>
      <c r="E1661" s="12">
        <f>IF(A1661="","",IFERROR(INDEX(Programa!$E$5:$E$204,MATCH(A1661,Programa!$A$5:$A$204,0)),"ID no existe"))</f>
        <v/>
      </c>
      <c r="F1661" s="13">
        <f>IF(A1661="","",IFERROR(INDEX(Programa!$B$5:$B$204,MATCH(A1661,Programa!$A$5:$A$204,0)),""))</f>
        <v/>
      </c>
    </row>
    <row r="1662">
      <c r="A1662" s="9" t="n"/>
      <c r="B1662" s="9" t="n"/>
      <c r="C1662" s="9" t="n"/>
      <c r="D1662" s="9" t="n"/>
      <c r="E1662" s="12">
        <f>IF(A1662="","",IFERROR(INDEX(Programa!$E$5:$E$204,MATCH(A1662,Programa!$A$5:$A$204,0)),"ID no existe"))</f>
        <v/>
      </c>
      <c r="F1662" s="13">
        <f>IF(A1662="","",IFERROR(INDEX(Programa!$B$5:$B$204,MATCH(A1662,Programa!$A$5:$A$204,0)),""))</f>
        <v/>
      </c>
    </row>
    <row r="1663">
      <c r="A1663" s="9" t="n"/>
      <c r="B1663" s="9" t="n"/>
      <c r="C1663" s="9" t="n"/>
      <c r="D1663" s="9" t="n"/>
      <c r="E1663" s="12">
        <f>IF(A1663="","",IFERROR(INDEX(Programa!$E$5:$E$204,MATCH(A1663,Programa!$A$5:$A$204,0)),"ID no existe"))</f>
        <v/>
      </c>
      <c r="F1663" s="13">
        <f>IF(A1663="","",IFERROR(INDEX(Programa!$B$5:$B$204,MATCH(A1663,Programa!$A$5:$A$204,0)),""))</f>
        <v/>
      </c>
    </row>
    <row r="1664">
      <c r="A1664" s="9" t="n"/>
      <c r="B1664" s="9" t="n"/>
      <c r="C1664" s="9" t="n"/>
      <c r="D1664" s="9" t="n"/>
      <c r="E1664" s="12">
        <f>IF(A1664="","",IFERROR(INDEX(Programa!$E$5:$E$204,MATCH(A1664,Programa!$A$5:$A$204,0)),"ID no existe"))</f>
        <v/>
      </c>
      <c r="F1664" s="13">
        <f>IF(A1664="","",IFERROR(INDEX(Programa!$B$5:$B$204,MATCH(A1664,Programa!$A$5:$A$204,0)),""))</f>
        <v/>
      </c>
    </row>
    <row r="1665">
      <c r="A1665" s="9" t="n"/>
      <c r="B1665" s="9" t="n"/>
      <c r="C1665" s="9" t="n"/>
      <c r="D1665" s="9" t="n"/>
      <c r="E1665" s="12">
        <f>IF(A1665="","",IFERROR(INDEX(Programa!$E$5:$E$204,MATCH(A1665,Programa!$A$5:$A$204,0)),"ID no existe"))</f>
        <v/>
      </c>
      <c r="F1665" s="13">
        <f>IF(A1665="","",IFERROR(INDEX(Programa!$B$5:$B$204,MATCH(A1665,Programa!$A$5:$A$204,0)),""))</f>
        <v/>
      </c>
    </row>
    <row r="1666">
      <c r="A1666" s="9" t="n"/>
      <c r="B1666" s="9" t="n"/>
      <c r="C1666" s="9" t="n"/>
      <c r="D1666" s="9" t="n"/>
      <c r="E1666" s="12">
        <f>IF(A1666="","",IFERROR(INDEX(Programa!$E$5:$E$204,MATCH(A1666,Programa!$A$5:$A$204,0)),"ID no existe"))</f>
        <v/>
      </c>
      <c r="F1666" s="13">
        <f>IF(A1666="","",IFERROR(INDEX(Programa!$B$5:$B$204,MATCH(A1666,Programa!$A$5:$A$204,0)),""))</f>
        <v/>
      </c>
    </row>
    <row r="1667">
      <c r="A1667" s="9" t="n"/>
      <c r="B1667" s="9" t="n"/>
      <c r="C1667" s="9" t="n"/>
      <c r="D1667" s="9" t="n"/>
      <c r="E1667" s="12">
        <f>IF(A1667="","",IFERROR(INDEX(Programa!$E$5:$E$204,MATCH(A1667,Programa!$A$5:$A$204,0)),"ID no existe"))</f>
        <v/>
      </c>
      <c r="F1667" s="13">
        <f>IF(A1667="","",IFERROR(INDEX(Programa!$B$5:$B$204,MATCH(A1667,Programa!$A$5:$A$204,0)),""))</f>
        <v/>
      </c>
    </row>
    <row r="1668">
      <c r="A1668" s="9" t="n"/>
      <c r="B1668" s="9" t="n"/>
      <c r="C1668" s="9" t="n"/>
      <c r="D1668" s="9" t="n"/>
      <c r="E1668" s="12">
        <f>IF(A1668="","",IFERROR(INDEX(Programa!$E$5:$E$204,MATCH(A1668,Programa!$A$5:$A$204,0)),"ID no existe"))</f>
        <v/>
      </c>
      <c r="F1668" s="13">
        <f>IF(A1668="","",IFERROR(INDEX(Programa!$B$5:$B$204,MATCH(A1668,Programa!$A$5:$A$204,0)),""))</f>
        <v/>
      </c>
    </row>
    <row r="1669">
      <c r="A1669" s="9" t="n"/>
      <c r="B1669" s="9" t="n"/>
      <c r="C1669" s="9" t="n"/>
      <c r="D1669" s="9" t="n"/>
      <c r="E1669" s="12">
        <f>IF(A1669="","",IFERROR(INDEX(Programa!$E$5:$E$204,MATCH(A1669,Programa!$A$5:$A$204,0)),"ID no existe"))</f>
        <v/>
      </c>
      <c r="F1669" s="13">
        <f>IF(A1669="","",IFERROR(INDEX(Programa!$B$5:$B$204,MATCH(A1669,Programa!$A$5:$A$204,0)),""))</f>
        <v/>
      </c>
    </row>
    <row r="1670">
      <c r="A1670" s="9" t="n"/>
      <c r="B1670" s="9" t="n"/>
      <c r="C1670" s="9" t="n"/>
      <c r="D1670" s="9" t="n"/>
      <c r="E1670" s="12">
        <f>IF(A1670="","",IFERROR(INDEX(Programa!$E$5:$E$204,MATCH(A1670,Programa!$A$5:$A$204,0)),"ID no existe"))</f>
        <v/>
      </c>
      <c r="F1670" s="13">
        <f>IF(A1670="","",IFERROR(INDEX(Programa!$B$5:$B$204,MATCH(A1670,Programa!$A$5:$A$204,0)),""))</f>
        <v/>
      </c>
    </row>
    <row r="1671">
      <c r="A1671" s="9" t="n"/>
      <c r="B1671" s="9" t="n"/>
      <c r="C1671" s="9" t="n"/>
      <c r="D1671" s="9" t="n"/>
      <c r="E1671" s="12">
        <f>IF(A1671="","",IFERROR(INDEX(Programa!$E$5:$E$204,MATCH(A1671,Programa!$A$5:$A$204,0)),"ID no existe"))</f>
        <v/>
      </c>
      <c r="F1671" s="13">
        <f>IF(A1671="","",IFERROR(INDEX(Programa!$B$5:$B$204,MATCH(A1671,Programa!$A$5:$A$204,0)),""))</f>
        <v/>
      </c>
    </row>
    <row r="1672">
      <c r="A1672" s="9" t="n"/>
      <c r="B1672" s="9" t="n"/>
      <c r="C1672" s="9" t="n"/>
      <c r="D1672" s="9" t="n"/>
      <c r="E1672" s="12">
        <f>IF(A1672="","",IFERROR(INDEX(Programa!$E$5:$E$204,MATCH(A1672,Programa!$A$5:$A$204,0)),"ID no existe"))</f>
        <v/>
      </c>
      <c r="F1672" s="13">
        <f>IF(A1672="","",IFERROR(INDEX(Programa!$B$5:$B$204,MATCH(A1672,Programa!$A$5:$A$204,0)),""))</f>
        <v/>
      </c>
    </row>
    <row r="1673">
      <c r="A1673" s="9" t="n"/>
      <c r="B1673" s="9" t="n"/>
      <c r="C1673" s="9" t="n"/>
      <c r="D1673" s="9" t="n"/>
      <c r="E1673" s="12">
        <f>IF(A1673="","",IFERROR(INDEX(Programa!$E$5:$E$204,MATCH(A1673,Programa!$A$5:$A$204,0)),"ID no existe"))</f>
        <v/>
      </c>
      <c r="F1673" s="13">
        <f>IF(A1673="","",IFERROR(INDEX(Programa!$B$5:$B$204,MATCH(A1673,Programa!$A$5:$A$204,0)),""))</f>
        <v/>
      </c>
    </row>
    <row r="1674">
      <c r="A1674" s="9" t="n"/>
      <c r="B1674" s="9" t="n"/>
      <c r="C1674" s="9" t="n"/>
      <c r="D1674" s="9" t="n"/>
      <c r="E1674" s="12">
        <f>IF(A1674="","",IFERROR(INDEX(Programa!$E$5:$E$204,MATCH(A1674,Programa!$A$5:$A$204,0)),"ID no existe"))</f>
        <v/>
      </c>
      <c r="F1674" s="13">
        <f>IF(A1674="","",IFERROR(INDEX(Programa!$B$5:$B$204,MATCH(A1674,Programa!$A$5:$A$204,0)),""))</f>
        <v/>
      </c>
    </row>
    <row r="1675">
      <c r="A1675" s="9" t="n"/>
      <c r="B1675" s="9" t="n"/>
      <c r="C1675" s="9" t="n"/>
      <c r="D1675" s="9" t="n"/>
      <c r="E1675" s="12">
        <f>IF(A1675="","",IFERROR(INDEX(Programa!$E$5:$E$204,MATCH(A1675,Programa!$A$5:$A$204,0)),"ID no existe"))</f>
        <v/>
      </c>
      <c r="F1675" s="13">
        <f>IF(A1675="","",IFERROR(INDEX(Programa!$B$5:$B$204,MATCH(A1675,Programa!$A$5:$A$204,0)),""))</f>
        <v/>
      </c>
    </row>
    <row r="1676">
      <c r="A1676" s="9" t="n"/>
      <c r="B1676" s="9" t="n"/>
      <c r="C1676" s="9" t="n"/>
      <c r="D1676" s="9" t="n"/>
      <c r="E1676" s="12">
        <f>IF(A1676="","",IFERROR(INDEX(Programa!$E$5:$E$204,MATCH(A1676,Programa!$A$5:$A$204,0)),"ID no existe"))</f>
        <v/>
      </c>
      <c r="F1676" s="13">
        <f>IF(A1676="","",IFERROR(INDEX(Programa!$B$5:$B$204,MATCH(A1676,Programa!$A$5:$A$204,0)),""))</f>
        <v/>
      </c>
    </row>
    <row r="1677">
      <c r="A1677" s="9" t="n"/>
      <c r="B1677" s="9" t="n"/>
      <c r="C1677" s="9" t="n"/>
      <c r="D1677" s="9" t="n"/>
      <c r="E1677" s="12">
        <f>IF(A1677="","",IFERROR(INDEX(Programa!$E$5:$E$204,MATCH(A1677,Programa!$A$5:$A$204,0)),"ID no existe"))</f>
        <v/>
      </c>
      <c r="F1677" s="13">
        <f>IF(A1677="","",IFERROR(INDEX(Programa!$B$5:$B$204,MATCH(A1677,Programa!$A$5:$A$204,0)),""))</f>
        <v/>
      </c>
    </row>
    <row r="1678">
      <c r="A1678" s="9" t="n"/>
      <c r="B1678" s="9" t="n"/>
      <c r="C1678" s="9" t="n"/>
      <c r="D1678" s="9" t="n"/>
      <c r="E1678" s="12">
        <f>IF(A1678="","",IFERROR(INDEX(Programa!$E$5:$E$204,MATCH(A1678,Programa!$A$5:$A$204,0)),"ID no existe"))</f>
        <v/>
      </c>
      <c r="F1678" s="13">
        <f>IF(A1678="","",IFERROR(INDEX(Programa!$B$5:$B$204,MATCH(A1678,Programa!$A$5:$A$204,0)),""))</f>
        <v/>
      </c>
    </row>
    <row r="1679">
      <c r="A1679" s="9" t="n"/>
      <c r="B1679" s="9" t="n"/>
      <c r="C1679" s="9" t="n"/>
      <c r="D1679" s="9" t="n"/>
      <c r="E1679" s="12">
        <f>IF(A1679="","",IFERROR(INDEX(Programa!$E$5:$E$204,MATCH(A1679,Programa!$A$5:$A$204,0)),"ID no existe"))</f>
        <v/>
      </c>
      <c r="F1679" s="13">
        <f>IF(A1679="","",IFERROR(INDEX(Programa!$B$5:$B$204,MATCH(A1679,Programa!$A$5:$A$204,0)),""))</f>
        <v/>
      </c>
    </row>
    <row r="1680">
      <c r="A1680" s="9" t="n"/>
      <c r="B1680" s="9" t="n"/>
      <c r="C1680" s="9" t="n"/>
      <c r="D1680" s="9" t="n"/>
      <c r="E1680" s="12">
        <f>IF(A1680="","",IFERROR(INDEX(Programa!$E$5:$E$204,MATCH(A1680,Programa!$A$5:$A$204,0)),"ID no existe"))</f>
        <v/>
      </c>
      <c r="F1680" s="13">
        <f>IF(A1680="","",IFERROR(INDEX(Programa!$B$5:$B$204,MATCH(A1680,Programa!$A$5:$A$204,0)),""))</f>
        <v/>
      </c>
    </row>
    <row r="1681">
      <c r="A1681" s="9" t="n"/>
      <c r="B1681" s="9" t="n"/>
      <c r="C1681" s="9" t="n"/>
      <c r="D1681" s="9" t="n"/>
      <c r="E1681" s="12">
        <f>IF(A1681="","",IFERROR(INDEX(Programa!$E$5:$E$204,MATCH(A1681,Programa!$A$5:$A$204,0)),"ID no existe"))</f>
        <v/>
      </c>
      <c r="F1681" s="13">
        <f>IF(A1681="","",IFERROR(INDEX(Programa!$B$5:$B$204,MATCH(A1681,Programa!$A$5:$A$204,0)),""))</f>
        <v/>
      </c>
    </row>
    <row r="1682">
      <c r="A1682" s="9" t="n"/>
      <c r="B1682" s="9" t="n"/>
      <c r="C1682" s="9" t="n"/>
      <c r="D1682" s="9" t="n"/>
      <c r="E1682" s="12">
        <f>IF(A1682="","",IFERROR(INDEX(Programa!$E$5:$E$204,MATCH(A1682,Programa!$A$5:$A$204,0)),"ID no existe"))</f>
        <v/>
      </c>
      <c r="F1682" s="13">
        <f>IF(A1682="","",IFERROR(INDEX(Programa!$B$5:$B$204,MATCH(A1682,Programa!$A$5:$A$204,0)),""))</f>
        <v/>
      </c>
    </row>
    <row r="1683">
      <c r="A1683" s="9" t="n"/>
      <c r="B1683" s="9" t="n"/>
      <c r="C1683" s="9" t="n"/>
      <c r="D1683" s="9" t="n"/>
      <c r="E1683" s="12">
        <f>IF(A1683="","",IFERROR(INDEX(Programa!$E$5:$E$204,MATCH(A1683,Programa!$A$5:$A$204,0)),"ID no existe"))</f>
        <v/>
      </c>
      <c r="F1683" s="13">
        <f>IF(A1683="","",IFERROR(INDEX(Programa!$B$5:$B$204,MATCH(A1683,Programa!$A$5:$A$204,0)),""))</f>
        <v/>
      </c>
    </row>
    <row r="1684">
      <c r="A1684" s="9" t="n"/>
      <c r="B1684" s="9" t="n"/>
      <c r="C1684" s="9" t="n"/>
      <c r="D1684" s="9" t="n"/>
      <c r="E1684" s="12">
        <f>IF(A1684="","",IFERROR(INDEX(Programa!$E$5:$E$204,MATCH(A1684,Programa!$A$5:$A$204,0)),"ID no existe"))</f>
        <v/>
      </c>
      <c r="F1684" s="13">
        <f>IF(A1684="","",IFERROR(INDEX(Programa!$B$5:$B$204,MATCH(A1684,Programa!$A$5:$A$204,0)),""))</f>
        <v/>
      </c>
    </row>
    <row r="1685">
      <c r="A1685" s="9" t="n"/>
      <c r="B1685" s="9" t="n"/>
      <c r="C1685" s="9" t="n"/>
      <c r="D1685" s="9" t="n"/>
      <c r="E1685" s="12">
        <f>IF(A1685="","",IFERROR(INDEX(Programa!$E$5:$E$204,MATCH(A1685,Programa!$A$5:$A$204,0)),"ID no existe"))</f>
        <v/>
      </c>
      <c r="F1685" s="13">
        <f>IF(A1685="","",IFERROR(INDEX(Programa!$B$5:$B$204,MATCH(A1685,Programa!$A$5:$A$204,0)),""))</f>
        <v/>
      </c>
    </row>
    <row r="1686">
      <c r="A1686" s="9" t="n"/>
      <c r="B1686" s="9" t="n"/>
      <c r="C1686" s="9" t="n"/>
      <c r="D1686" s="9" t="n"/>
      <c r="E1686" s="12">
        <f>IF(A1686="","",IFERROR(INDEX(Programa!$E$5:$E$204,MATCH(A1686,Programa!$A$5:$A$204,0)),"ID no existe"))</f>
        <v/>
      </c>
      <c r="F1686" s="13">
        <f>IF(A1686="","",IFERROR(INDEX(Programa!$B$5:$B$204,MATCH(A1686,Programa!$A$5:$A$204,0)),""))</f>
        <v/>
      </c>
    </row>
    <row r="1687">
      <c r="A1687" s="9" t="n"/>
      <c r="B1687" s="9" t="n"/>
      <c r="C1687" s="9" t="n"/>
      <c r="D1687" s="9" t="n"/>
      <c r="E1687" s="12">
        <f>IF(A1687="","",IFERROR(INDEX(Programa!$E$5:$E$204,MATCH(A1687,Programa!$A$5:$A$204,0)),"ID no existe"))</f>
        <v/>
      </c>
      <c r="F1687" s="13">
        <f>IF(A1687="","",IFERROR(INDEX(Programa!$B$5:$B$204,MATCH(A1687,Programa!$A$5:$A$204,0)),""))</f>
        <v/>
      </c>
    </row>
    <row r="1688">
      <c r="A1688" s="9" t="n"/>
      <c r="B1688" s="9" t="n"/>
      <c r="C1688" s="9" t="n"/>
      <c r="D1688" s="9" t="n"/>
      <c r="E1688" s="12">
        <f>IF(A1688="","",IFERROR(INDEX(Programa!$E$5:$E$204,MATCH(A1688,Programa!$A$5:$A$204,0)),"ID no existe"))</f>
        <v/>
      </c>
      <c r="F1688" s="13">
        <f>IF(A1688="","",IFERROR(INDEX(Programa!$B$5:$B$204,MATCH(A1688,Programa!$A$5:$A$204,0)),""))</f>
        <v/>
      </c>
    </row>
    <row r="1689">
      <c r="A1689" s="9" t="n"/>
      <c r="B1689" s="9" t="n"/>
      <c r="C1689" s="9" t="n"/>
      <c r="D1689" s="9" t="n"/>
      <c r="E1689" s="12">
        <f>IF(A1689="","",IFERROR(INDEX(Programa!$E$5:$E$204,MATCH(A1689,Programa!$A$5:$A$204,0)),"ID no existe"))</f>
        <v/>
      </c>
      <c r="F1689" s="13">
        <f>IF(A1689="","",IFERROR(INDEX(Programa!$B$5:$B$204,MATCH(A1689,Programa!$A$5:$A$204,0)),""))</f>
        <v/>
      </c>
    </row>
    <row r="1690">
      <c r="A1690" s="9" t="n"/>
      <c r="B1690" s="9" t="n"/>
      <c r="C1690" s="9" t="n"/>
      <c r="D1690" s="9" t="n"/>
      <c r="E1690" s="12">
        <f>IF(A1690="","",IFERROR(INDEX(Programa!$E$5:$E$204,MATCH(A1690,Programa!$A$5:$A$204,0)),"ID no existe"))</f>
        <v/>
      </c>
      <c r="F1690" s="13">
        <f>IF(A1690="","",IFERROR(INDEX(Programa!$B$5:$B$204,MATCH(A1690,Programa!$A$5:$A$204,0)),""))</f>
        <v/>
      </c>
    </row>
    <row r="1691">
      <c r="A1691" s="9" t="n"/>
      <c r="B1691" s="9" t="n"/>
      <c r="C1691" s="9" t="n"/>
      <c r="D1691" s="9" t="n"/>
      <c r="E1691" s="12">
        <f>IF(A1691="","",IFERROR(INDEX(Programa!$E$5:$E$204,MATCH(A1691,Programa!$A$5:$A$204,0)),"ID no existe"))</f>
        <v/>
      </c>
      <c r="F1691" s="13">
        <f>IF(A1691="","",IFERROR(INDEX(Programa!$B$5:$B$204,MATCH(A1691,Programa!$A$5:$A$204,0)),""))</f>
        <v/>
      </c>
    </row>
    <row r="1692">
      <c r="A1692" s="9" t="n"/>
      <c r="B1692" s="9" t="n"/>
      <c r="C1692" s="9" t="n"/>
      <c r="D1692" s="9" t="n"/>
      <c r="E1692" s="12">
        <f>IF(A1692="","",IFERROR(INDEX(Programa!$E$5:$E$204,MATCH(A1692,Programa!$A$5:$A$204,0)),"ID no existe"))</f>
        <v/>
      </c>
      <c r="F1692" s="13">
        <f>IF(A1692="","",IFERROR(INDEX(Programa!$B$5:$B$204,MATCH(A1692,Programa!$A$5:$A$204,0)),""))</f>
        <v/>
      </c>
    </row>
    <row r="1693">
      <c r="A1693" s="9" t="n"/>
      <c r="B1693" s="9" t="n"/>
      <c r="C1693" s="9" t="n"/>
      <c r="D1693" s="9" t="n"/>
      <c r="E1693" s="12">
        <f>IF(A1693="","",IFERROR(INDEX(Programa!$E$5:$E$204,MATCH(A1693,Programa!$A$5:$A$204,0)),"ID no existe"))</f>
        <v/>
      </c>
      <c r="F1693" s="13">
        <f>IF(A1693="","",IFERROR(INDEX(Programa!$B$5:$B$204,MATCH(A1693,Programa!$A$5:$A$204,0)),""))</f>
        <v/>
      </c>
    </row>
    <row r="1694">
      <c r="A1694" s="9" t="n"/>
      <c r="B1694" s="9" t="n"/>
      <c r="C1694" s="9" t="n"/>
      <c r="D1694" s="9" t="n"/>
      <c r="E1694" s="12">
        <f>IF(A1694="","",IFERROR(INDEX(Programa!$E$5:$E$204,MATCH(A1694,Programa!$A$5:$A$204,0)),"ID no existe"))</f>
        <v/>
      </c>
      <c r="F1694" s="13">
        <f>IF(A1694="","",IFERROR(INDEX(Programa!$B$5:$B$204,MATCH(A1694,Programa!$A$5:$A$204,0)),""))</f>
        <v/>
      </c>
    </row>
    <row r="1695">
      <c r="A1695" s="9" t="n"/>
      <c r="B1695" s="9" t="n"/>
      <c r="C1695" s="9" t="n"/>
      <c r="D1695" s="9" t="n"/>
      <c r="E1695" s="12">
        <f>IF(A1695="","",IFERROR(INDEX(Programa!$E$5:$E$204,MATCH(A1695,Programa!$A$5:$A$204,0)),"ID no existe"))</f>
        <v/>
      </c>
      <c r="F1695" s="13">
        <f>IF(A1695="","",IFERROR(INDEX(Programa!$B$5:$B$204,MATCH(A1695,Programa!$A$5:$A$204,0)),""))</f>
        <v/>
      </c>
    </row>
    <row r="1696">
      <c r="A1696" s="9" t="n"/>
      <c r="B1696" s="9" t="n"/>
      <c r="C1696" s="9" t="n"/>
      <c r="D1696" s="9" t="n"/>
      <c r="E1696" s="12">
        <f>IF(A1696="","",IFERROR(INDEX(Programa!$E$5:$E$204,MATCH(A1696,Programa!$A$5:$A$204,0)),"ID no existe"))</f>
        <v/>
      </c>
      <c r="F1696" s="13">
        <f>IF(A1696="","",IFERROR(INDEX(Programa!$B$5:$B$204,MATCH(A1696,Programa!$A$5:$A$204,0)),""))</f>
        <v/>
      </c>
    </row>
    <row r="1697">
      <c r="A1697" s="9" t="n"/>
      <c r="B1697" s="9" t="n"/>
      <c r="C1697" s="9" t="n"/>
      <c r="D1697" s="9" t="n"/>
      <c r="E1697" s="12">
        <f>IF(A1697="","",IFERROR(INDEX(Programa!$E$5:$E$204,MATCH(A1697,Programa!$A$5:$A$204,0)),"ID no existe"))</f>
        <v/>
      </c>
      <c r="F1697" s="13">
        <f>IF(A1697="","",IFERROR(INDEX(Programa!$B$5:$B$204,MATCH(A1697,Programa!$A$5:$A$204,0)),""))</f>
        <v/>
      </c>
    </row>
    <row r="1698">
      <c r="A1698" s="9" t="n"/>
      <c r="B1698" s="9" t="n"/>
      <c r="C1698" s="9" t="n"/>
      <c r="D1698" s="9" t="n"/>
      <c r="E1698" s="12">
        <f>IF(A1698="","",IFERROR(INDEX(Programa!$E$5:$E$204,MATCH(A1698,Programa!$A$5:$A$204,0)),"ID no existe"))</f>
        <v/>
      </c>
      <c r="F1698" s="13">
        <f>IF(A1698="","",IFERROR(INDEX(Programa!$B$5:$B$204,MATCH(A1698,Programa!$A$5:$A$204,0)),""))</f>
        <v/>
      </c>
    </row>
    <row r="1699">
      <c r="A1699" s="9" t="n"/>
      <c r="B1699" s="9" t="n"/>
      <c r="C1699" s="9" t="n"/>
      <c r="D1699" s="9" t="n"/>
      <c r="E1699" s="12">
        <f>IF(A1699="","",IFERROR(INDEX(Programa!$E$5:$E$204,MATCH(A1699,Programa!$A$5:$A$204,0)),"ID no existe"))</f>
        <v/>
      </c>
      <c r="F1699" s="13">
        <f>IF(A1699="","",IFERROR(INDEX(Programa!$B$5:$B$204,MATCH(A1699,Programa!$A$5:$A$204,0)),""))</f>
        <v/>
      </c>
    </row>
    <row r="1700">
      <c r="A1700" s="9" t="n"/>
      <c r="B1700" s="9" t="n"/>
      <c r="C1700" s="9" t="n"/>
      <c r="D1700" s="9" t="n"/>
      <c r="E1700" s="12">
        <f>IF(A1700="","",IFERROR(INDEX(Programa!$E$5:$E$204,MATCH(A1700,Programa!$A$5:$A$204,0)),"ID no existe"))</f>
        <v/>
      </c>
      <c r="F1700" s="13">
        <f>IF(A1700="","",IFERROR(INDEX(Programa!$B$5:$B$204,MATCH(A1700,Programa!$A$5:$A$204,0)),""))</f>
        <v/>
      </c>
    </row>
    <row r="1701">
      <c r="A1701" s="9" t="n"/>
      <c r="B1701" s="9" t="n"/>
      <c r="C1701" s="9" t="n"/>
      <c r="D1701" s="9" t="n"/>
      <c r="E1701" s="12">
        <f>IF(A1701="","",IFERROR(INDEX(Programa!$E$5:$E$204,MATCH(A1701,Programa!$A$5:$A$204,0)),"ID no existe"))</f>
        <v/>
      </c>
      <c r="F1701" s="13">
        <f>IF(A1701="","",IFERROR(INDEX(Programa!$B$5:$B$204,MATCH(A1701,Programa!$A$5:$A$204,0)),""))</f>
        <v/>
      </c>
    </row>
    <row r="1702">
      <c r="A1702" s="9" t="n"/>
      <c r="B1702" s="9" t="n"/>
      <c r="C1702" s="9" t="n"/>
      <c r="D1702" s="9" t="n"/>
      <c r="E1702" s="12">
        <f>IF(A1702="","",IFERROR(INDEX(Programa!$E$5:$E$204,MATCH(A1702,Programa!$A$5:$A$204,0)),"ID no existe"))</f>
        <v/>
      </c>
      <c r="F1702" s="13">
        <f>IF(A1702="","",IFERROR(INDEX(Programa!$B$5:$B$204,MATCH(A1702,Programa!$A$5:$A$204,0)),""))</f>
        <v/>
      </c>
    </row>
    <row r="1703">
      <c r="A1703" s="9" t="n"/>
      <c r="B1703" s="9" t="n"/>
      <c r="C1703" s="9" t="n"/>
      <c r="D1703" s="9" t="n"/>
      <c r="E1703" s="12">
        <f>IF(A1703="","",IFERROR(INDEX(Programa!$E$5:$E$204,MATCH(A1703,Programa!$A$5:$A$204,0)),"ID no existe"))</f>
        <v/>
      </c>
      <c r="F1703" s="13">
        <f>IF(A1703="","",IFERROR(INDEX(Programa!$B$5:$B$204,MATCH(A1703,Programa!$A$5:$A$204,0)),""))</f>
        <v/>
      </c>
    </row>
    <row r="1704">
      <c r="A1704" s="9" t="n"/>
      <c r="B1704" s="9" t="n"/>
      <c r="C1704" s="9" t="n"/>
      <c r="D1704" s="9" t="n"/>
      <c r="E1704" s="12">
        <f>IF(A1704="","",IFERROR(INDEX(Programa!$E$5:$E$204,MATCH(A1704,Programa!$A$5:$A$204,0)),"ID no existe"))</f>
        <v/>
      </c>
      <c r="F1704" s="13">
        <f>IF(A1704="","",IFERROR(INDEX(Programa!$B$5:$B$204,MATCH(A1704,Programa!$A$5:$A$204,0)),""))</f>
        <v/>
      </c>
    </row>
    <row r="1705">
      <c r="A1705" s="9" t="n"/>
      <c r="B1705" s="9" t="n"/>
      <c r="C1705" s="9" t="n"/>
      <c r="D1705" s="9" t="n"/>
      <c r="E1705" s="12">
        <f>IF(A1705="","",IFERROR(INDEX(Programa!$E$5:$E$204,MATCH(A1705,Programa!$A$5:$A$204,0)),"ID no existe"))</f>
        <v/>
      </c>
      <c r="F1705" s="13">
        <f>IF(A1705="","",IFERROR(INDEX(Programa!$B$5:$B$204,MATCH(A1705,Programa!$A$5:$A$204,0)),""))</f>
        <v/>
      </c>
    </row>
    <row r="1706">
      <c r="A1706" s="9" t="n"/>
      <c r="B1706" s="9" t="n"/>
      <c r="C1706" s="9" t="n"/>
      <c r="D1706" s="9" t="n"/>
      <c r="E1706" s="12">
        <f>IF(A1706="","",IFERROR(INDEX(Programa!$E$5:$E$204,MATCH(A1706,Programa!$A$5:$A$204,0)),"ID no existe"))</f>
        <v/>
      </c>
      <c r="F1706" s="13">
        <f>IF(A1706="","",IFERROR(INDEX(Programa!$B$5:$B$204,MATCH(A1706,Programa!$A$5:$A$204,0)),""))</f>
        <v/>
      </c>
    </row>
    <row r="1707">
      <c r="A1707" s="9" t="n"/>
      <c r="B1707" s="9" t="n"/>
      <c r="C1707" s="9" t="n"/>
      <c r="D1707" s="9" t="n"/>
      <c r="E1707" s="12">
        <f>IF(A1707="","",IFERROR(INDEX(Programa!$E$5:$E$204,MATCH(A1707,Programa!$A$5:$A$204,0)),"ID no existe"))</f>
        <v/>
      </c>
      <c r="F1707" s="13">
        <f>IF(A1707="","",IFERROR(INDEX(Programa!$B$5:$B$204,MATCH(A1707,Programa!$A$5:$A$204,0)),""))</f>
        <v/>
      </c>
    </row>
    <row r="1708">
      <c r="A1708" s="9" t="n"/>
      <c r="B1708" s="9" t="n"/>
      <c r="C1708" s="9" t="n"/>
      <c r="D1708" s="9" t="n"/>
      <c r="E1708" s="12">
        <f>IF(A1708="","",IFERROR(INDEX(Programa!$E$5:$E$204,MATCH(A1708,Programa!$A$5:$A$204,0)),"ID no existe"))</f>
        <v/>
      </c>
      <c r="F1708" s="13">
        <f>IF(A1708="","",IFERROR(INDEX(Programa!$B$5:$B$204,MATCH(A1708,Programa!$A$5:$A$204,0)),""))</f>
        <v/>
      </c>
    </row>
    <row r="1709">
      <c r="A1709" s="9" t="n"/>
      <c r="B1709" s="9" t="n"/>
      <c r="C1709" s="9" t="n"/>
      <c r="D1709" s="9" t="n"/>
      <c r="E1709" s="12">
        <f>IF(A1709="","",IFERROR(INDEX(Programa!$E$5:$E$204,MATCH(A1709,Programa!$A$5:$A$204,0)),"ID no existe"))</f>
        <v/>
      </c>
      <c r="F1709" s="13">
        <f>IF(A1709="","",IFERROR(INDEX(Programa!$B$5:$B$204,MATCH(A1709,Programa!$A$5:$A$204,0)),""))</f>
        <v/>
      </c>
    </row>
    <row r="1710">
      <c r="A1710" s="9" t="n"/>
      <c r="B1710" s="9" t="n"/>
      <c r="C1710" s="9" t="n"/>
      <c r="D1710" s="9" t="n"/>
      <c r="E1710" s="12">
        <f>IF(A1710="","",IFERROR(INDEX(Programa!$E$5:$E$204,MATCH(A1710,Programa!$A$5:$A$204,0)),"ID no existe"))</f>
        <v/>
      </c>
      <c r="F1710" s="13">
        <f>IF(A1710="","",IFERROR(INDEX(Programa!$B$5:$B$204,MATCH(A1710,Programa!$A$5:$A$204,0)),""))</f>
        <v/>
      </c>
    </row>
    <row r="1711">
      <c r="A1711" s="9" t="n"/>
      <c r="B1711" s="9" t="n"/>
      <c r="C1711" s="9" t="n"/>
      <c r="D1711" s="9" t="n"/>
      <c r="E1711" s="12">
        <f>IF(A1711="","",IFERROR(INDEX(Programa!$E$5:$E$204,MATCH(A1711,Programa!$A$5:$A$204,0)),"ID no existe"))</f>
        <v/>
      </c>
      <c r="F1711" s="13">
        <f>IF(A1711="","",IFERROR(INDEX(Programa!$B$5:$B$204,MATCH(A1711,Programa!$A$5:$A$204,0)),""))</f>
        <v/>
      </c>
    </row>
    <row r="1712">
      <c r="A1712" s="9" t="n"/>
      <c r="B1712" s="9" t="n"/>
      <c r="C1712" s="9" t="n"/>
      <c r="D1712" s="9" t="n"/>
      <c r="E1712" s="12">
        <f>IF(A1712="","",IFERROR(INDEX(Programa!$E$5:$E$204,MATCH(A1712,Programa!$A$5:$A$204,0)),"ID no existe"))</f>
        <v/>
      </c>
      <c r="F1712" s="13">
        <f>IF(A1712="","",IFERROR(INDEX(Programa!$B$5:$B$204,MATCH(A1712,Programa!$A$5:$A$204,0)),""))</f>
        <v/>
      </c>
    </row>
    <row r="1713">
      <c r="A1713" s="9" t="n"/>
      <c r="B1713" s="9" t="n"/>
      <c r="C1713" s="9" t="n"/>
      <c r="D1713" s="9" t="n"/>
      <c r="E1713" s="12">
        <f>IF(A1713="","",IFERROR(INDEX(Programa!$E$5:$E$204,MATCH(A1713,Programa!$A$5:$A$204,0)),"ID no existe"))</f>
        <v/>
      </c>
      <c r="F1713" s="13">
        <f>IF(A1713="","",IFERROR(INDEX(Programa!$B$5:$B$204,MATCH(A1713,Programa!$A$5:$A$204,0)),""))</f>
        <v/>
      </c>
    </row>
    <row r="1714">
      <c r="A1714" s="9" t="n"/>
      <c r="B1714" s="9" t="n"/>
      <c r="C1714" s="9" t="n"/>
      <c r="D1714" s="9" t="n"/>
      <c r="E1714" s="12">
        <f>IF(A1714="","",IFERROR(INDEX(Programa!$E$5:$E$204,MATCH(A1714,Programa!$A$5:$A$204,0)),"ID no existe"))</f>
        <v/>
      </c>
      <c r="F1714" s="13">
        <f>IF(A1714="","",IFERROR(INDEX(Programa!$B$5:$B$204,MATCH(A1714,Programa!$A$5:$A$204,0)),""))</f>
        <v/>
      </c>
    </row>
    <row r="1715">
      <c r="A1715" s="9" t="n"/>
      <c r="B1715" s="9" t="n"/>
      <c r="C1715" s="9" t="n"/>
      <c r="D1715" s="9" t="n"/>
      <c r="E1715" s="12">
        <f>IF(A1715="","",IFERROR(INDEX(Programa!$E$5:$E$204,MATCH(A1715,Programa!$A$5:$A$204,0)),"ID no existe"))</f>
        <v/>
      </c>
      <c r="F1715" s="13">
        <f>IF(A1715="","",IFERROR(INDEX(Programa!$B$5:$B$204,MATCH(A1715,Programa!$A$5:$A$204,0)),""))</f>
        <v/>
      </c>
    </row>
    <row r="1716">
      <c r="A1716" s="9" t="n"/>
      <c r="B1716" s="9" t="n"/>
      <c r="C1716" s="9" t="n"/>
      <c r="D1716" s="9" t="n"/>
      <c r="E1716" s="12">
        <f>IF(A1716="","",IFERROR(INDEX(Programa!$E$5:$E$204,MATCH(A1716,Programa!$A$5:$A$204,0)),"ID no existe"))</f>
        <v/>
      </c>
      <c r="F1716" s="13">
        <f>IF(A1716="","",IFERROR(INDEX(Programa!$B$5:$B$204,MATCH(A1716,Programa!$A$5:$A$204,0)),""))</f>
        <v/>
      </c>
    </row>
    <row r="1717">
      <c r="A1717" s="9" t="n"/>
      <c r="B1717" s="9" t="n"/>
      <c r="C1717" s="9" t="n"/>
      <c r="D1717" s="9" t="n"/>
      <c r="E1717" s="12">
        <f>IF(A1717="","",IFERROR(INDEX(Programa!$E$5:$E$204,MATCH(A1717,Programa!$A$5:$A$204,0)),"ID no existe"))</f>
        <v/>
      </c>
      <c r="F1717" s="13">
        <f>IF(A1717="","",IFERROR(INDEX(Programa!$B$5:$B$204,MATCH(A1717,Programa!$A$5:$A$204,0)),""))</f>
        <v/>
      </c>
    </row>
    <row r="1718">
      <c r="A1718" s="9" t="n"/>
      <c r="B1718" s="9" t="n"/>
      <c r="C1718" s="9" t="n"/>
      <c r="D1718" s="9" t="n"/>
      <c r="E1718" s="12">
        <f>IF(A1718="","",IFERROR(INDEX(Programa!$E$5:$E$204,MATCH(A1718,Programa!$A$5:$A$204,0)),"ID no existe"))</f>
        <v/>
      </c>
      <c r="F1718" s="13">
        <f>IF(A1718="","",IFERROR(INDEX(Programa!$B$5:$B$204,MATCH(A1718,Programa!$A$5:$A$204,0)),""))</f>
        <v/>
      </c>
    </row>
    <row r="1719">
      <c r="A1719" s="9" t="n"/>
      <c r="B1719" s="9" t="n"/>
      <c r="C1719" s="9" t="n"/>
      <c r="D1719" s="9" t="n"/>
      <c r="E1719" s="12">
        <f>IF(A1719="","",IFERROR(INDEX(Programa!$E$5:$E$204,MATCH(A1719,Programa!$A$5:$A$204,0)),"ID no existe"))</f>
        <v/>
      </c>
      <c r="F1719" s="13">
        <f>IF(A1719="","",IFERROR(INDEX(Programa!$B$5:$B$204,MATCH(A1719,Programa!$A$5:$A$204,0)),""))</f>
        <v/>
      </c>
    </row>
    <row r="1720">
      <c r="A1720" s="9" t="n"/>
      <c r="B1720" s="9" t="n"/>
      <c r="C1720" s="9" t="n"/>
      <c r="D1720" s="9" t="n"/>
      <c r="E1720" s="12">
        <f>IF(A1720="","",IFERROR(INDEX(Programa!$E$5:$E$204,MATCH(A1720,Programa!$A$5:$A$204,0)),"ID no existe"))</f>
        <v/>
      </c>
      <c r="F1720" s="13">
        <f>IF(A1720="","",IFERROR(INDEX(Programa!$B$5:$B$204,MATCH(A1720,Programa!$A$5:$A$204,0)),""))</f>
        <v/>
      </c>
    </row>
    <row r="1721">
      <c r="A1721" s="9" t="n"/>
      <c r="B1721" s="9" t="n"/>
      <c r="C1721" s="9" t="n"/>
      <c r="D1721" s="9" t="n"/>
      <c r="E1721" s="12">
        <f>IF(A1721="","",IFERROR(INDEX(Programa!$E$5:$E$204,MATCH(A1721,Programa!$A$5:$A$204,0)),"ID no existe"))</f>
        <v/>
      </c>
      <c r="F1721" s="13">
        <f>IF(A1721="","",IFERROR(INDEX(Programa!$B$5:$B$204,MATCH(A1721,Programa!$A$5:$A$204,0)),""))</f>
        <v/>
      </c>
    </row>
    <row r="1722">
      <c r="A1722" s="9" t="n"/>
      <c r="B1722" s="9" t="n"/>
      <c r="C1722" s="9" t="n"/>
      <c r="D1722" s="9" t="n"/>
      <c r="E1722" s="12">
        <f>IF(A1722="","",IFERROR(INDEX(Programa!$E$5:$E$204,MATCH(A1722,Programa!$A$5:$A$204,0)),"ID no existe"))</f>
        <v/>
      </c>
      <c r="F1722" s="13">
        <f>IF(A1722="","",IFERROR(INDEX(Programa!$B$5:$B$204,MATCH(A1722,Programa!$A$5:$A$204,0)),""))</f>
        <v/>
      </c>
    </row>
    <row r="1723">
      <c r="A1723" s="9" t="n"/>
      <c r="B1723" s="9" t="n"/>
      <c r="C1723" s="9" t="n"/>
      <c r="D1723" s="9" t="n"/>
      <c r="E1723" s="12">
        <f>IF(A1723="","",IFERROR(INDEX(Programa!$E$5:$E$204,MATCH(A1723,Programa!$A$5:$A$204,0)),"ID no existe"))</f>
        <v/>
      </c>
      <c r="F1723" s="13">
        <f>IF(A1723="","",IFERROR(INDEX(Programa!$B$5:$B$204,MATCH(A1723,Programa!$A$5:$A$204,0)),""))</f>
        <v/>
      </c>
    </row>
    <row r="1724">
      <c r="A1724" s="9" t="n"/>
      <c r="B1724" s="9" t="n"/>
      <c r="C1724" s="9" t="n"/>
      <c r="D1724" s="9" t="n"/>
      <c r="E1724" s="12">
        <f>IF(A1724="","",IFERROR(INDEX(Programa!$E$5:$E$204,MATCH(A1724,Programa!$A$5:$A$204,0)),"ID no existe"))</f>
        <v/>
      </c>
      <c r="F1724" s="13">
        <f>IF(A1724="","",IFERROR(INDEX(Programa!$B$5:$B$204,MATCH(A1724,Programa!$A$5:$A$204,0)),""))</f>
        <v/>
      </c>
    </row>
    <row r="1725">
      <c r="A1725" s="9" t="n"/>
      <c r="B1725" s="9" t="n"/>
      <c r="C1725" s="9" t="n"/>
      <c r="D1725" s="9" t="n"/>
      <c r="E1725" s="12">
        <f>IF(A1725="","",IFERROR(INDEX(Programa!$E$5:$E$204,MATCH(A1725,Programa!$A$5:$A$204,0)),"ID no existe"))</f>
        <v/>
      </c>
      <c r="F1725" s="13">
        <f>IF(A1725="","",IFERROR(INDEX(Programa!$B$5:$B$204,MATCH(A1725,Programa!$A$5:$A$204,0)),""))</f>
        <v/>
      </c>
    </row>
    <row r="1726">
      <c r="A1726" s="9" t="n"/>
      <c r="B1726" s="9" t="n"/>
      <c r="C1726" s="9" t="n"/>
      <c r="D1726" s="9" t="n"/>
      <c r="E1726" s="12">
        <f>IF(A1726="","",IFERROR(INDEX(Programa!$E$5:$E$204,MATCH(A1726,Programa!$A$5:$A$204,0)),"ID no existe"))</f>
        <v/>
      </c>
      <c r="F1726" s="13">
        <f>IF(A1726="","",IFERROR(INDEX(Programa!$B$5:$B$204,MATCH(A1726,Programa!$A$5:$A$204,0)),""))</f>
        <v/>
      </c>
    </row>
    <row r="1727">
      <c r="A1727" s="9" t="n"/>
      <c r="B1727" s="9" t="n"/>
      <c r="C1727" s="9" t="n"/>
      <c r="D1727" s="9" t="n"/>
      <c r="E1727" s="12">
        <f>IF(A1727="","",IFERROR(INDEX(Programa!$E$5:$E$204,MATCH(A1727,Programa!$A$5:$A$204,0)),"ID no existe"))</f>
        <v/>
      </c>
      <c r="F1727" s="13">
        <f>IF(A1727="","",IFERROR(INDEX(Programa!$B$5:$B$204,MATCH(A1727,Programa!$A$5:$A$204,0)),""))</f>
        <v/>
      </c>
    </row>
    <row r="1728">
      <c r="A1728" s="9" t="n"/>
      <c r="B1728" s="9" t="n"/>
      <c r="C1728" s="9" t="n"/>
      <c r="D1728" s="9" t="n"/>
      <c r="E1728" s="12">
        <f>IF(A1728="","",IFERROR(INDEX(Programa!$E$5:$E$204,MATCH(A1728,Programa!$A$5:$A$204,0)),"ID no existe"))</f>
        <v/>
      </c>
      <c r="F1728" s="13">
        <f>IF(A1728="","",IFERROR(INDEX(Programa!$B$5:$B$204,MATCH(A1728,Programa!$A$5:$A$204,0)),""))</f>
        <v/>
      </c>
    </row>
    <row r="1729">
      <c r="A1729" s="9" t="n"/>
      <c r="B1729" s="9" t="n"/>
      <c r="C1729" s="9" t="n"/>
      <c r="D1729" s="9" t="n"/>
      <c r="E1729" s="12">
        <f>IF(A1729="","",IFERROR(INDEX(Programa!$E$5:$E$204,MATCH(A1729,Programa!$A$5:$A$204,0)),"ID no existe"))</f>
        <v/>
      </c>
      <c r="F1729" s="13">
        <f>IF(A1729="","",IFERROR(INDEX(Programa!$B$5:$B$204,MATCH(A1729,Programa!$A$5:$A$204,0)),""))</f>
        <v/>
      </c>
    </row>
    <row r="1730">
      <c r="A1730" s="9" t="n"/>
      <c r="B1730" s="9" t="n"/>
      <c r="C1730" s="9" t="n"/>
      <c r="D1730" s="9" t="n"/>
      <c r="E1730" s="12">
        <f>IF(A1730="","",IFERROR(INDEX(Programa!$E$5:$E$204,MATCH(A1730,Programa!$A$5:$A$204,0)),"ID no existe"))</f>
        <v/>
      </c>
      <c r="F1730" s="13">
        <f>IF(A1730="","",IFERROR(INDEX(Programa!$B$5:$B$204,MATCH(A1730,Programa!$A$5:$A$204,0)),""))</f>
        <v/>
      </c>
    </row>
    <row r="1731">
      <c r="A1731" s="9" t="n"/>
      <c r="B1731" s="9" t="n"/>
      <c r="C1731" s="9" t="n"/>
      <c r="D1731" s="9" t="n"/>
      <c r="E1731" s="12">
        <f>IF(A1731="","",IFERROR(INDEX(Programa!$E$5:$E$204,MATCH(A1731,Programa!$A$5:$A$204,0)),"ID no existe"))</f>
        <v/>
      </c>
      <c r="F1731" s="13">
        <f>IF(A1731="","",IFERROR(INDEX(Programa!$B$5:$B$204,MATCH(A1731,Programa!$A$5:$A$204,0)),""))</f>
        <v/>
      </c>
    </row>
    <row r="1732">
      <c r="A1732" s="9" t="n"/>
      <c r="B1732" s="9" t="n"/>
      <c r="C1732" s="9" t="n"/>
      <c r="D1732" s="9" t="n"/>
      <c r="E1732" s="12">
        <f>IF(A1732="","",IFERROR(INDEX(Programa!$E$5:$E$204,MATCH(A1732,Programa!$A$5:$A$204,0)),"ID no existe"))</f>
        <v/>
      </c>
      <c r="F1732" s="13">
        <f>IF(A1732="","",IFERROR(INDEX(Programa!$B$5:$B$204,MATCH(A1732,Programa!$A$5:$A$204,0)),""))</f>
        <v/>
      </c>
    </row>
    <row r="1733">
      <c r="A1733" s="9" t="n"/>
      <c r="B1733" s="9" t="n"/>
      <c r="C1733" s="9" t="n"/>
      <c r="D1733" s="9" t="n"/>
      <c r="E1733" s="12">
        <f>IF(A1733="","",IFERROR(INDEX(Programa!$E$5:$E$204,MATCH(A1733,Programa!$A$5:$A$204,0)),"ID no existe"))</f>
        <v/>
      </c>
      <c r="F1733" s="13">
        <f>IF(A1733="","",IFERROR(INDEX(Programa!$B$5:$B$204,MATCH(A1733,Programa!$A$5:$A$204,0)),""))</f>
        <v/>
      </c>
    </row>
    <row r="1734">
      <c r="A1734" s="9" t="n"/>
      <c r="B1734" s="9" t="n"/>
      <c r="C1734" s="9" t="n"/>
      <c r="D1734" s="9" t="n"/>
      <c r="E1734" s="12">
        <f>IF(A1734="","",IFERROR(INDEX(Programa!$E$5:$E$204,MATCH(A1734,Programa!$A$5:$A$204,0)),"ID no existe"))</f>
        <v/>
      </c>
      <c r="F1734" s="13">
        <f>IF(A1734="","",IFERROR(INDEX(Programa!$B$5:$B$204,MATCH(A1734,Programa!$A$5:$A$204,0)),""))</f>
        <v/>
      </c>
    </row>
    <row r="1735">
      <c r="A1735" s="9" t="n"/>
      <c r="B1735" s="9" t="n"/>
      <c r="C1735" s="9" t="n"/>
      <c r="D1735" s="9" t="n"/>
      <c r="E1735" s="12">
        <f>IF(A1735="","",IFERROR(INDEX(Programa!$E$5:$E$204,MATCH(A1735,Programa!$A$5:$A$204,0)),"ID no existe"))</f>
        <v/>
      </c>
      <c r="F1735" s="13">
        <f>IF(A1735="","",IFERROR(INDEX(Programa!$B$5:$B$204,MATCH(A1735,Programa!$A$5:$A$204,0)),""))</f>
        <v/>
      </c>
    </row>
    <row r="1736">
      <c r="A1736" s="9" t="n"/>
      <c r="B1736" s="9" t="n"/>
      <c r="C1736" s="9" t="n"/>
      <c r="D1736" s="9" t="n"/>
      <c r="E1736" s="12">
        <f>IF(A1736="","",IFERROR(INDEX(Programa!$E$5:$E$204,MATCH(A1736,Programa!$A$5:$A$204,0)),"ID no existe"))</f>
        <v/>
      </c>
      <c r="F1736" s="13">
        <f>IF(A1736="","",IFERROR(INDEX(Programa!$B$5:$B$204,MATCH(A1736,Programa!$A$5:$A$204,0)),""))</f>
        <v/>
      </c>
    </row>
    <row r="1737">
      <c r="A1737" s="9" t="n"/>
      <c r="B1737" s="9" t="n"/>
      <c r="C1737" s="9" t="n"/>
      <c r="D1737" s="9" t="n"/>
      <c r="E1737" s="12">
        <f>IF(A1737="","",IFERROR(INDEX(Programa!$E$5:$E$204,MATCH(A1737,Programa!$A$5:$A$204,0)),"ID no existe"))</f>
        <v/>
      </c>
      <c r="F1737" s="13">
        <f>IF(A1737="","",IFERROR(INDEX(Programa!$B$5:$B$204,MATCH(A1737,Programa!$A$5:$A$204,0)),""))</f>
        <v/>
      </c>
    </row>
    <row r="1738">
      <c r="A1738" s="9" t="n"/>
      <c r="B1738" s="9" t="n"/>
      <c r="C1738" s="9" t="n"/>
      <c r="D1738" s="9" t="n"/>
      <c r="E1738" s="12">
        <f>IF(A1738="","",IFERROR(INDEX(Programa!$E$5:$E$204,MATCH(A1738,Programa!$A$5:$A$204,0)),"ID no existe"))</f>
        <v/>
      </c>
      <c r="F1738" s="13">
        <f>IF(A1738="","",IFERROR(INDEX(Programa!$B$5:$B$204,MATCH(A1738,Programa!$A$5:$A$204,0)),""))</f>
        <v/>
      </c>
    </row>
    <row r="1739">
      <c r="A1739" s="9" t="n"/>
      <c r="B1739" s="9" t="n"/>
      <c r="C1739" s="9" t="n"/>
      <c r="D1739" s="9" t="n"/>
      <c r="E1739" s="12">
        <f>IF(A1739="","",IFERROR(INDEX(Programa!$E$5:$E$204,MATCH(A1739,Programa!$A$5:$A$204,0)),"ID no existe"))</f>
        <v/>
      </c>
      <c r="F1739" s="13">
        <f>IF(A1739="","",IFERROR(INDEX(Programa!$B$5:$B$204,MATCH(A1739,Programa!$A$5:$A$204,0)),""))</f>
        <v/>
      </c>
    </row>
    <row r="1740">
      <c r="A1740" s="9" t="n"/>
      <c r="B1740" s="9" t="n"/>
      <c r="C1740" s="9" t="n"/>
      <c r="D1740" s="9" t="n"/>
      <c r="E1740" s="12">
        <f>IF(A1740="","",IFERROR(INDEX(Programa!$E$5:$E$204,MATCH(A1740,Programa!$A$5:$A$204,0)),"ID no existe"))</f>
        <v/>
      </c>
      <c r="F1740" s="13">
        <f>IF(A1740="","",IFERROR(INDEX(Programa!$B$5:$B$204,MATCH(A1740,Programa!$A$5:$A$204,0)),""))</f>
        <v/>
      </c>
    </row>
    <row r="1741">
      <c r="A1741" s="9" t="n"/>
      <c r="B1741" s="9" t="n"/>
      <c r="C1741" s="9" t="n"/>
      <c r="D1741" s="9" t="n"/>
      <c r="E1741" s="12">
        <f>IF(A1741="","",IFERROR(INDEX(Programa!$E$5:$E$204,MATCH(A1741,Programa!$A$5:$A$204,0)),"ID no existe"))</f>
        <v/>
      </c>
      <c r="F1741" s="13">
        <f>IF(A1741="","",IFERROR(INDEX(Programa!$B$5:$B$204,MATCH(A1741,Programa!$A$5:$A$204,0)),""))</f>
        <v/>
      </c>
    </row>
    <row r="1742">
      <c r="A1742" s="9" t="n"/>
      <c r="B1742" s="9" t="n"/>
      <c r="C1742" s="9" t="n"/>
      <c r="D1742" s="9" t="n"/>
      <c r="E1742" s="12">
        <f>IF(A1742="","",IFERROR(INDEX(Programa!$E$5:$E$204,MATCH(A1742,Programa!$A$5:$A$204,0)),"ID no existe"))</f>
        <v/>
      </c>
      <c r="F1742" s="13">
        <f>IF(A1742="","",IFERROR(INDEX(Programa!$B$5:$B$204,MATCH(A1742,Programa!$A$5:$A$204,0)),""))</f>
        <v/>
      </c>
    </row>
    <row r="1743">
      <c r="A1743" s="9" t="n"/>
      <c r="B1743" s="9" t="n"/>
      <c r="C1743" s="9" t="n"/>
      <c r="D1743" s="9" t="n"/>
      <c r="E1743" s="12">
        <f>IF(A1743="","",IFERROR(INDEX(Programa!$E$5:$E$204,MATCH(A1743,Programa!$A$5:$A$204,0)),"ID no existe"))</f>
        <v/>
      </c>
      <c r="F1743" s="13">
        <f>IF(A1743="","",IFERROR(INDEX(Programa!$B$5:$B$204,MATCH(A1743,Programa!$A$5:$A$204,0)),""))</f>
        <v/>
      </c>
    </row>
    <row r="1744">
      <c r="A1744" s="9" t="n"/>
      <c r="B1744" s="9" t="n"/>
      <c r="C1744" s="9" t="n"/>
      <c r="D1744" s="9" t="n"/>
      <c r="E1744" s="12">
        <f>IF(A1744="","",IFERROR(INDEX(Programa!$E$5:$E$204,MATCH(A1744,Programa!$A$5:$A$204,0)),"ID no existe"))</f>
        <v/>
      </c>
      <c r="F1744" s="13">
        <f>IF(A1744="","",IFERROR(INDEX(Programa!$B$5:$B$204,MATCH(A1744,Programa!$A$5:$A$204,0)),""))</f>
        <v/>
      </c>
    </row>
    <row r="1745">
      <c r="A1745" s="9" t="n"/>
      <c r="B1745" s="9" t="n"/>
      <c r="C1745" s="9" t="n"/>
      <c r="D1745" s="9" t="n"/>
      <c r="E1745" s="12">
        <f>IF(A1745="","",IFERROR(INDEX(Programa!$E$5:$E$204,MATCH(A1745,Programa!$A$5:$A$204,0)),"ID no existe"))</f>
        <v/>
      </c>
      <c r="F1745" s="13">
        <f>IF(A1745="","",IFERROR(INDEX(Programa!$B$5:$B$204,MATCH(A1745,Programa!$A$5:$A$204,0)),""))</f>
        <v/>
      </c>
    </row>
    <row r="1746">
      <c r="A1746" s="9" t="n"/>
      <c r="B1746" s="9" t="n"/>
      <c r="C1746" s="9" t="n"/>
      <c r="D1746" s="9" t="n"/>
      <c r="E1746" s="12">
        <f>IF(A1746="","",IFERROR(INDEX(Programa!$E$5:$E$204,MATCH(A1746,Programa!$A$5:$A$204,0)),"ID no existe"))</f>
        <v/>
      </c>
      <c r="F1746" s="13">
        <f>IF(A1746="","",IFERROR(INDEX(Programa!$B$5:$B$204,MATCH(A1746,Programa!$A$5:$A$204,0)),""))</f>
        <v/>
      </c>
    </row>
    <row r="1747">
      <c r="A1747" s="9" t="n"/>
      <c r="B1747" s="9" t="n"/>
      <c r="C1747" s="9" t="n"/>
      <c r="D1747" s="9" t="n"/>
      <c r="E1747" s="12">
        <f>IF(A1747="","",IFERROR(INDEX(Programa!$E$5:$E$204,MATCH(A1747,Programa!$A$5:$A$204,0)),"ID no existe"))</f>
        <v/>
      </c>
      <c r="F1747" s="13">
        <f>IF(A1747="","",IFERROR(INDEX(Programa!$B$5:$B$204,MATCH(A1747,Programa!$A$5:$A$204,0)),""))</f>
        <v/>
      </c>
    </row>
    <row r="1748">
      <c r="A1748" s="9" t="n"/>
      <c r="B1748" s="9" t="n"/>
      <c r="C1748" s="9" t="n"/>
      <c r="D1748" s="9" t="n"/>
      <c r="E1748" s="12">
        <f>IF(A1748="","",IFERROR(INDEX(Programa!$E$5:$E$204,MATCH(A1748,Programa!$A$5:$A$204,0)),"ID no existe"))</f>
        <v/>
      </c>
      <c r="F1748" s="13">
        <f>IF(A1748="","",IFERROR(INDEX(Programa!$B$5:$B$204,MATCH(A1748,Programa!$A$5:$A$204,0)),""))</f>
        <v/>
      </c>
    </row>
    <row r="1749">
      <c r="A1749" s="9" t="n"/>
      <c r="B1749" s="9" t="n"/>
      <c r="C1749" s="9" t="n"/>
      <c r="D1749" s="9" t="n"/>
      <c r="E1749" s="12">
        <f>IF(A1749="","",IFERROR(INDEX(Programa!$E$5:$E$204,MATCH(A1749,Programa!$A$5:$A$204,0)),"ID no existe"))</f>
        <v/>
      </c>
      <c r="F1749" s="13">
        <f>IF(A1749="","",IFERROR(INDEX(Programa!$B$5:$B$204,MATCH(A1749,Programa!$A$5:$A$204,0)),""))</f>
        <v/>
      </c>
    </row>
    <row r="1750">
      <c r="A1750" s="9" t="n"/>
      <c r="B1750" s="9" t="n"/>
      <c r="C1750" s="9" t="n"/>
      <c r="D1750" s="9" t="n"/>
      <c r="E1750" s="12">
        <f>IF(A1750="","",IFERROR(INDEX(Programa!$E$5:$E$204,MATCH(A1750,Programa!$A$5:$A$204,0)),"ID no existe"))</f>
        <v/>
      </c>
      <c r="F1750" s="13">
        <f>IF(A1750="","",IFERROR(INDEX(Programa!$B$5:$B$204,MATCH(A1750,Programa!$A$5:$A$204,0)),""))</f>
        <v/>
      </c>
    </row>
    <row r="1751">
      <c r="A1751" s="9" t="n"/>
      <c r="B1751" s="9" t="n"/>
      <c r="C1751" s="9" t="n"/>
      <c r="D1751" s="9" t="n"/>
      <c r="E1751" s="12">
        <f>IF(A1751="","",IFERROR(INDEX(Programa!$E$5:$E$204,MATCH(A1751,Programa!$A$5:$A$204,0)),"ID no existe"))</f>
        <v/>
      </c>
      <c r="F1751" s="13">
        <f>IF(A1751="","",IFERROR(INDEX(Programa!$B$5:$B$204,MATCH(A1751,Programa!$A$5:$A$204,0)),""))</f>
        <v/>
      </c>
    </row>
    <row r="1752">
      <c r="A1752" s="9" t="n"/>
      <c r="B1752" s="9" t="n"/>
      <c r="C1752" s="9" t="n"/>
      <c r="D1752" s="9" t="n"/>
      <c r="E1752" s="12">
        <f>IF(A1752="","",IFERROR(INDEX(Programa!$E$5:$E$204,MATCH(A1752,Programa!$A$5:$A$204,0)),"ID no existe"))</f>
        <v/>
      </c>
      <c r="F1752" s="13">
        <f>IF(A1752="","",IFERROR(INDEX(Programa!$B$5:$B$204,MATCH(A1752,Programa!$A$5:$A$204,0)),""))</f>
        <v/>
      </c>
    </row>
    <row r="1753">
      <c r="A1753" s="9" t="n"/>
      <c r="B1753" s="9" t="n"/>
      <c r="C1753" s="9" t="n"/>
      <c r="D1753" s="9" t="n"/>
      <c r="E1753" s="12">
        <f>IF(A1753="","",IFERROR(INDEX(Programa!$E$5:$E$204,MATCH(A1753,Programa!$A$5:$A$204,0)),"ID no existe"))</f>
        <v/>
      </c>
      <c r="F1753" s="13">
        <f>IF(A1753="","",IFERROR(INDEX(Programa!$B$5:$B$204,MATCH(A1753,Programa!$A$5:$A$204,0)),""))</f>
        <v/>
      </c>
    </row>
    <row r="1754">
      <c r="A1754" s="9" t="n"/>
      <c r="B1754" s="9" t="n"/>
      <c r="C1754" s="9" t="n"/>
      <c r="D1754" s="9" t="n"/>
      <c r="E1754" s="12">
        <f>IF(A1754="","",IFERROR(INDEX(Programa!$E$5:$E$204,MATCH(A1754,Programa!$A$5:$A$204,0)),"ID no existe"))</f>
        <v/>
      </c>
      <c r="F1754" s="13">
        <f>IF(A1754="","",IFERROR(INDEX(Programa!$B$5:$B$204,MATCH(A1754,Programa!$A$5:$A$204,0)),""))</f>
        <v/>
      </c>
    </row>
    <row r="1755">
      <c r="A1755" s="9" t="n"/>
      <c r="B1755" s="9" t="n"/>
      <c r="C1755" s="9" t="n"/>
      <c r="D1755" s="9" t="n"/>
      <c r="E1755" s="12">
        <f>IF(A1755="","",IFERROR(INDEX(Programa!$E$5:$E$204,MATCH(A1755,Programa!$A$5:$A$204,0)),"ID no existe"))</f>
        <v/>
      </c>
      <c r="F1755" s="13">
        <f>IF(A1755="","",IFERROR(INDEX(Programa!$B$5:$B$204,MATCH(A1755,Programa!$A$5:$A$204,0)),""))</f>
        <v/>
      </c>
    </row>
    <row r="1756">
      <c r="A1756" s="9" t="n"/>
      <c r="B1756" s="9" t="n"/>
      <c r="C1756" s="9" t="n"/>
      <c r="D1756" s="9" t="n"/>
      <c r="E1756" s="12">
        <f>IF(A1756="","",IFERROR(INDEX(Programa!$E$5:$E$204,MATCH(A1756,Programa!$A$5:$A$204,0)),"ID no existe"))</f>
        <v/>
      </c>
      <c r="F1756" s="13">
        <f>IF(A1756="","",IFERROR(INDEX(Programa!$B$5:$B$204,MATCH(A1756,Programa!$A$5:$A$204,0)),""))</f>
        <v/>
      </c>
    </row>
    <row r="1757">
      <c r="A1757" s="9" t="n"/>
      <c r="B1757" s="9" t="n"/>
      <c r="C1757" s="9" t="n"/>
      <c r="D1757" s="9" t="n"/>
      <c r="E1757" s="12">
        <f>IF(A1757="","",IFERROR(INDEX(Programa!$E$5:$E$204,MATCH(A1757,Programa!$A$5:$A$204,0)),"ID no existe"))</f>
        <v/>
      </c>
      <c r="F1757" s="13">
        <f>IF(A1757="","",IFERROR(INDEX(Programa!$B$5:$B$204,MATCH(A1757,Programa!$A$5:$A$204,0)),""))</f>
        <v/>
      </c>
    </row>
    <row r="1758">
      <c r="A1758" s="9" t="n"/>
      <c r="B1758" s="9" t="n"/>
      <c r="C1758" s="9" t="n"/>
      <c r="D1758" s="9" t="n"/>
      <c r="E1758" s="12">
        <f>IF(A1758="","",IFERROR(INDEX(Programa!$E$5:$E$204,MATCH(A1758,Programa!$A$5:$A$204,0)),"ID no existe"))</f>
        <v/>
      </c>
      <c r="F1758" s="13">
        <f>IF(A1758="","",IFERROR(INDEX(Programa!$B$5:$B$204,MATCH(A1758,Programa!$A$5:$A$204,0)),""))</f>
        <v/>
      </c>
    </row>
    <row r="1759">
      <c r="A1759" s="9" t="n"/>
      <c r="B1759" s="9" t="n"/>
      <c r="C1759" s="9" t="n"/>
      <c r="D1759" s="9" t="n"/>
      <c r="E1759" s="12">
        <f>IF(A1759="","",IFERROR(INDEX(Programa!$E$5:$E$204,MATCH(A1759,Programa!$A$5:$A$204,0)),"ID no existe"))</f>
        <v/>
      </c>
      <c r="F1759" s="13">
        <f>IF(A1759="","",IFERROR(INDEX(Programa!$B$5:$B$204,MATCH(A1759,Programa!$A$5:$A$204,0)),""))</f>
        <v/>
      </c>
    </row>
    <row r="1760">
      <c r="A1760" s="9" t="n"/>
      <c r="B1760" s="9" t="n"/>
      <c r="C1760" s="9" t="n"/>
      <c r="D1760" s="9" t="n"/>
      <c r="E1760" s="12">
        <f>IF(A1760="","",IFERROR(INDEX(Programa!$E$5:$E$204,MATCH(A1760,Programa!$A$5:$A$204,0)),"ID no existe"))</f>
        <v/>
      </c>
      <c r="F1760" s="13">
        <f>IF(A1760="","",IFERROR(INDEX(Programa!$B$5:$B$204,MATCH(A1760,Programa!$A$5:$A$204,0)),""))</f>
        <v/>
      </c>
    </row>
    <row r="1761">
      <c r="A1761" s="9" t="n"/>
      <c r="B1761" s="9" t="n"/>
      <c r="C1761" s="9" t="n"/>
      <c r="D1761" s="9" t="n"/>
      <c r="E1761" s="12">
        <f>IF(A1761="","",IFERROR(INDEX(Programa!$E$5:$E$204,MATCH(A1761,Programa!$A$5:$A$204,0)),"ID no existe"))</f>
        <v/>
      </c>
      <c r="F1761" s="13">
        <f>IF(A1761="","",IFERROR(INDEX(Programa!$B$5:$B$204,MATCH(A1761,Programa!$A$5:$A$204,0)),""))</f>
        <v/>
      </c>
    </row>
    <row r="1762">
      <c r="A1762" s="9" t="n"/>
      <c r="B1762" s="9" t="n"/>
      <c r="C1762" s="9" t="n"/>
      <c r="D1762" s="9" t="n"/>
      <c r="E1762" s="12">
        <f>IF(A1762="","",IFERROR(INDEX(Programa!$E$5:$E$204,MATCH(A1762,Programa!$A$5:$A$204,0)),"ID no existe"))</f>
        <v/>
      </c>
      <c r="F1762" s="13">
        <f>IF(A1762="","",IFERROR(INDEX(Programa!$B$5:$B$204,MATCH(A1762,Programa!$A$5:$A$204,0)),""))</f>
        <v/>
      </c>
    </row>
    <row r="1763">
      <c r="A1763" s="9" t="n"/>
      <c r="B1763" s="9" t="n"/>
      <c r="C1763" s="9" t="n"/>
      <c r="D1763" s="9" t="n"/>
      <c r="E1763" s="12">
        <f>IF(A1763="","",IFERROR(INDEX(Programa!$E$5:$E$204,MATCH(A1763,Programa!$A$5:$A$204,0)),"ID no existe"))</f>
        <v/>
      </c>
      <c r="F1763" s="13">
        <f>IF(A1763="","",IFERROR(INDEX(Programa!$B$5:$B$204,MATCH(A1763,Programa!$A$5:$A$204,0)),""))</f>
        <v/>
      </c>
    </row>
    <row r="1764">
      <c r="A1764" s="9" t="n"/>
      <c r="B1764" s="9" t="n"/>
      <c r="C1764" s="9" t="n"/>
      <c r="D1764" s="9" t="n"/>
      <c r="E1764" s="12">
        <f>IF(A1764="","",IFERROR(INDEX(Programa!$E$5:$E$204,MATCH(A1764,Programa!$A$5:$A$204,0)),"ID no existe"))</f>
        <v/>
      </c>
      <c r="F1764" s="13">
        <f>IF(A1764="","",IFERROR(INDEX(Programa!$B$5:$B$204,MATCH(A1764,Programa!$A$5:$A$204,0)),""))</f>
        <v/>
      </c>
    </row>
    <row r="1765">
      <c r="A1765" s="9" t="n"/>
      <c r="B1765" s="9" t="n"/>
      <c r="C1765" s="9" t="n"/>
      <c r="D1765" s="9" t="n"/>
      <c r="E1765" s="12">
        <f>IF(A1765="","",IFERROR(INDEX(Programa!$E$5:$E$204,MATCH(A1765,Programa!$A$5:$A$204,0)),"ID no existe"))</f>
        <v/>
      </c>
      <c r="F1765" s="13">
        <f>IF(A1765="","",IFERROR(INDEX(Programa!$B$5:$B$204,MATCH(A1765,Programa!$A$5:$A$204,0)),""))</f>
        <v/>
      </c>
    </row>
    <row r="1766">
      <c r="A1766" s="9" t="n"/>
      <c r="B1766" s="9" t="n"/>
      <c r="C1766" s="9" t="n"/>
      <c r="D1766" s="9" t="n"/>
      <c r="E1766" s="12">
        <f>IF(A1766="","",IFERROR(INDEX(Programa!$E$5:$E$204,MATCH(A1766,Programa!$A$5:$A$204,0)),"ID no existe"))</f>
        <v/>
      </c>
      <c r="F1766" s="13">
        <f>IF(A1766="","",IFERROR(INDEX(Programa!$B$5:$B$204,MATCH(A1766,Programa!$A$5:$A$204,0)),""))</f>
        <v/>
      </c>
    </row>
    <row r="1767">
      <c r="A1767" s="9" t="n"/>
      <c r="B1767" s="9" t="n"/>
      <c r="C1767" s="9" t="n"/>
      <c r="D1767" s="9" t="n"/>
      <c r="E1767" s="12">
        <f>IF(A1767="","",IFERROR(INDEX(Programa!$E$5:$E$204,MATCH(A1767,Programa!$A$5:$A$204,0)),"ID no existe"))</f>
        <v/>
      </c>
      <c r="F1767" s="13">
        <f>IF(A1767="","",IFERROR(INDEX(Programa!$B$5:$B$204,MATCH(A1767,Programa!$A$5:$A$204,0)),""))</f>
        <v/>
      </c>
    </row>
    <row r="1768">
      <c r="A1768" s="9" t="n"/>
      <c r="B1768" s="9" t="n"/>
      <c r="C1768" s="9" t="n"/>
      <c r="D1768" s="9" t="n"/>
      <c r="E1768" s="12">
        <f>IF(A1768="","",IFERROR(INDEX(Programa!$E$5:$E$204,MATCH(A1768,Programa!$A$5:$A$204,0)),"ID no existe"))</f>
        <v/>
      </c>
      <c r="F1768" s="13">
        <f>IF(A1768="","",IFERROR(INDEX(Programa!$B$5:$B$204,MATCH(A1768,Programa!$A$5:$A$204,0)),""))</f>
        <v/>
      </c>
    </row>
    <row r="1769">
      <c r="A1769" s="9" t="n"/>
      <c r="B1769" s="9" t="n"/>
      <c r="C1769" s="9" t="n"/>
      <c r="D1769" s="9" t="n"/>
      <c r="E1769" s="12">
        <f>IF(A1769="","",IFERROR(INDEX(Programa!$E$5:$E$204,MATCH(A1769,Programa!$A$5:$A$204,0)),"ID no existe"))</f>
        <v/>
      </c>
      <c r="F1769" s="13">
        <f>IF(A1769="","",IFERROR(INDEX(Programa!$B$5:$B$204,MATCH(A1769,Programa!$A$5:$A$204,0)),""))</f>
        <v/>
      </c>
    </row>
    <row r="1770">
      <c r="A1770" s="9" t="n"/>
      <c r="B1770" s="9" t="n"/>
      <c r="C1770" s="9" t="n"/>
      <c r="D1770" s="9" t="n"/>
      <c r="E1770" s="12">
        <f>IF(A1770="","",IFERROR(INDEX(Programa!$E$5:$E$204,MATCH(A1770,Programa!$A$5:$A$204,0)),"ID no existe"))</f>
        <v/>
      </c>
      <c r="F1770" s="13">
        <f>IF(A1770="","",IFERROR(INDEX(Programa!$B$5:$B$204,MATCH(A1770,Programa!$A$5:$A$204,0)),""))</f>
        <v/>
      </c>
    </row>
    <row r="1771">
      <c r="A1771" s="9" t="n"/>
      <c r="B1771" s="9" t="n"/>
      <c r="C1771" s="9" t="n"/>
      <c r="D1771" s="9" t="n"/>
      <c r="E1771" s="12">
        <f>IF(A1771="","",IFERROR(INDEX(Programa!$E$5:$E$204,MATCH(A1771,Programa!$A$5:$A$204,0)),"ID no existe"))</f>
        <v/>
      </c>
      <c r="F1771" s="13">
        <f>IF(A1771="","",IFERROR(INDEX(Programa!$B$5:$B$204,MATCH(A1771,Programa!$A$5:$A$204,0)),""))</f>
        <v/>
      </c>
    </row>
    <row r="1772">
      <c r="A1772" s="9" t="n"/>
      <c r="B1772" s="9" t="n"/>
      <c r="C1772" s="9" t="n"/>
      <c r="D1772" s="9" t="n"/>
      <c r="E1772" s="12">
        <f>IF(A1772="","",IFERROR(INDEX(Programa!$E$5:$E$204,MATCH(A1772,Programa!$A$5:$A$204,0)),"ID no existe"))</f>
        <v/>
      </c>
      <c r="F1772" s="13">
        <f>IF(A1772="","",IFERROR(INDEX(Programa!$B$5:$B$204,MATCH(A1772,Programa!$A$5:$A$204,0)),""))</f>
        <v/>
      </c>
    </row>
    <row r="1773">
      <c r="A1773" s="9" t="n"/>
      <c r="B1773" s="9" t="n"/>
      <c r="C1773" s="9" t="n"/>
      <c r="D1773" s="9" t="n"/>
      <c r="E1773" s="12">
        <f>IF(A1773="","",IFERROR(INDEX(Programa!$E$5:$E$204,MATCH(A1773,Programa!$A$5:$A$204,0)),"ID no existe"))</f>
        <v/>
      </c>
      <c r="F1773" s="13">
        <f>IF(A1773="","",IFERROR(INDEX(Programa!$B$5:$B$204,MATCH(A1773,Programa!$A$5:$A$204,0)),""))</f>
        <v/>
      </c>
    </row>
    <row r="1774">
      <c r="A1774" s="9" t="n"/>
      <c r="B1774" s="9" t="n"/>
      <c r="C1774" s="9" t="n"/>
      <c r="D1774" s="9" t="n"/>
      <c r="E1774" s="12">
        <f>IF(A1774="","",IFERROR(INDEX(Programa!$E$5:$E$204,MATCH(A1774,Programa!$A$5:$A$204,0)),"ID no existe"))</f>
        <v/>
      </c>
      <c r="F1774" s="13">
        <f>IF(A1774="","",IFERROR(INDEX(Programa!$B$5:$B$204,MATCH(A1774,Programa!$A$5:$A$204,0)),""))</f>
        <v/>
      </c>
    </row>
    <row r="1775">
      <c r="A1775" s="9" t="n"/>
      <c r="B1775" s="9" t="n"/>
      <c r="C1775" s="9" t="n"/>
      <c r="D1775" s="9" t="n"/>
      <c r="E1775" s="12">
        <f>IF(A1775="","",IFERROR(INDEX(Programa!$E$5:$E$204,MATCH(A1775,Programa!$A$5:$A$204,0)),"ID no existe"))</f>
        <v/>
      </c>
      <c r="F1775" s="13">
        <f>IF(A1775="","",IFERROR(INDEX(Programa!$B$5:$B$204,MATCH(A1775,Programa!$A$5:$A$204,0)),""))</f>
        <v/>
      </c>
    </row>
    <row r="1776">
      <c r="A1776" s="9" t="n"/>
      <c r="B1776" s="9" t="n"/>
      <c r="C1776" s="9" t="n"/>
      <c r="D1776" s="9" t="n"/>
      <c r="E1776" s="12">
        <f>IF(A1776="","",IFERROR(INDEX(Programa!$E$5:$E$204,MATCH(A1776,Programa!$A$5:$A$204,0)),"ID no existe"))</f>
        <v/>
      </c>
      <c r="F1776" s="13">
        <f>IF(A1776="","",IFERROR(INDEX(Programa!$B$5:$B$204,MATCH(A1776,Programa!$A$5:$A$204,0)),""))</f>
        <v/>
      </c>
    </row>
    <row r="1777">
      <c r="A1777" s="9" t="n"/>
      <c r="B1777" s="9" t="n"/>
      <c r="C1777" s="9" t="n"/>
      <c r="D1777" s="9" t="n"/>
      <c r="E1777" s="12">
        <f>IF(A1777="","",IFERROR(INDEX(Programa!$E$5:$E$204,MATCH(A1777,Programa!$A$5:$A$204,0)),"ID no existe"))</f>
        <v/>
      </c>
      <c r="F1777" s="13">
        <f>IF(A1777="","",IFERROR(INDEX(Programa!$B$5:$B$204,MATCH(A1777,Programa!$A$5:$A$204,0)),""))</f>
        <v/>
      </c>
    </row>
    <row r="1778">
      <c r="A1778" s="9" t="n"/>
      <c r="B1778" s="9" t="n"/>
      <c r="C1778" s="9" t="n"/>
      <c r="D1778" s="9" t="n"/>
      <c r="E1778" s="12">
        <f>IF(A1778="","",IFERROR(INDEX(Programa!$E$5:$E$204,MATCH(A1778,Programa!$A$5:$A$204,0)),"ID no existe"))</f>
        <v/>
      </c>
      <c r="F1778" s="13">
        <f>IF(A1778="","",IFERROR(INDEX(Programa!$B$5:$B$204,MATCH(A1778,Programa!$A$5:$A$204,0)),""))</f>
        <v/>
      </c>
    </row>
    <row r="1779">
      <c r="A1779" s="9" t="n"/>
      <c r="B1779" s="9" t="n"/>
      <c r="C1779" s="9" t="n"/>
      <c r="D1779" s="9" t="n"/>
      <c r="E1779" s="12">
        <f>IF(A1779="","",IFERROR(INDEX(Programa!$E$5:$E$204,MATCH(A1779,Programa!$A$5:$A$204,0)),"ID no existe"))</f>
        <v/>
      </c>
      <c r="F1779" s="13">
        <f>IF(A1779="","",IFERROR(INDEX(Programa!$B$5:$B$204,MATCH(A1779,Programa!$A$5:$A$204,0)),""))</f>
        <v/>
      </c>
    </row>
    <row r="1780">
      <c r="A1780" s="9" t="n"/>
      <c r="B1780" s="9" t="n"/>
      <c r="C1780" s="9" t="n"/>
      <c r="D1780" s="9" t="n"/>
      <c r="E1780" s="12">
        <f>IF(A1780="","",IFERROR(INDEX(Programa!$E$5:$E$204,MATCH(A1780,Programa!$A$5:$A$204,0)),"ID no existe"))</f>
        <v/>
      </c>
      <c r="F1780" s="13">
        <f>IF(A1780="","",IFERROR(INDEX(Programa!$B$5:$B$204,MATCH(A1780,Programa!$A$5:$A$204,0)),""))</f>
        <v/>
      </c>
    </row>
    <row r="1781">
      <c r="A1781" s="9" t="n"/>
      <c r="B1781" s="9" t="n"/>
      <c r="C1781" s="9" t="n"/>
      <c r="D1781" s="9" t="n"/>
      <c r="E1781" s="12">
        <f>IF(A1781="","",IFERROR(INDEX(Programa!$E$5:$E$204,MATCH(A1781,Programa!$A$5:$A$204,0)),"ID no existe"))</f>
        <v/>
      </c>
      <c r="F1781" s="13">
        <f>IF(A1781="","",IFERROR(INDEX(Programa!$B$5:$B$204,MATCH(A1781,Programa!$A$5:$A$204,0)),""))</f>
        <v/>
      </c>
    </row>
    <row r="1782">
      <c r="A1782" s="9" t="n"/>
      <c r="B1782" s="9" t="n"/>
      <c r="C1782" s="9" t="n"/>
      <c r="D1782" s="9" t="n"/>
      <c r="E1782" s="12">
        <f>IF(A1782="","",IFERROR(INDEX(Programa!$E$5:$E$204,MATCH(A1782,Programa!$A$5:$A$204,0)),"ID no existe"))</f>
        <v/>
      </c>
      <c r="F1782" s="13">
        <f>IF(A1782="","",IFERROR(INDEX(Programa!$B$5:$B$204,MATCH(A1782,Programa!$A$5:$A$204,0)),""))</f>
        <v/>
      </c>
    </row>
    <row r="1783">
      <c r="A1783" s="9" t="n"/>
      <c r="B1783" s="9" t="n"/>
      <c r="C1783" s="9" t="n"/>
      <c r="D1783" s="9" t="n"/>
      <c r="E1783" s="12">
        <f>IF(A1783="","",IFERROR(INDEX(Programa!$E$5:$E$204,MATCH(A1783,Programa!$A$5:$A$204,0)),"ID no existe"))</f>
        <v/>
      </c>
      <c r="F1783" s="13">
        <f>IF(A1783="","",IFERROR(INDEX(Programa!$B$5:$B$204,MATCH(A1783,Programa!$A$5:$A$204,0)),""))</f>
        <v/>
      </c>
    </row>
    <row r="1784">
      <c r="A1784" s="9" t="n"/>
      <c r="B1784" s="9" t="n"/>
      <c r="C1784" s="9" t="n"/>
      <c r="D1784" s="9" t="n"/>
      <c r="E1784" s="12">
        <f>IF(A1784="","",IFERROR(INDEX(Programa!$E$5:$E$204,MATCH(A1784,Programa!$A$5:$A$204,0)),"ID no existe"))</f>
        <v/>
      </c>
      <c r="F1784" s="13">
        <f>IF(A1784="","",IFERROR(INDEX(Programa!$B$5:$B$204,MATCH(A1784,Programa!$A$5:$A$204,0)),""))</f>
        <v/>
      </c>
    </row>
    <row r="1785">
      <c r="A1785" s="9" t="n"/>
      <c r="B1785" s="9" t="n"/>
      <c r="C1785" s="9" t="n"/>
      <c r="D1785" s="9" t="n"/>
      <c r="E1785" s="12">
        <f>IF(A1785="","",IFERROR(INDEX(Programa!$E$5:$E$204,MATCH(A1785,Programa!$A$5:$A$204,0)),"ID no existe"))</f>
        <v/>
      </c>
      <c r="F1785" s="13">
        <f>IF(A1785="","",IFERROR(INDEX(Programa!$B$5:$B$204,MATCH(A1785,Programa!$A$5:$A$204,0)),""))</f>
        <v/>
      </c>
    </row>
    <row r="1786">
      <c r="A1786" s="9" t="n"/>
      <c r="B1786" s="9" t="n"/>
      <c r="C1786" s="9" t="n"/>
      <c r="D1786" s="9" t="n"/>
      <c r="E1786" s="12">
        <f>IF(A1786="","",IFERROR(INDEX(Programa!$E$5:$E$204,MATCH(A1786,Programa!$A$5:$A$204,0)),"ID no existe"))</f>
        <v/>
      </c>
      <c r="F1786" s="13">
        <f>IF(A1786="","",IFERROR(INDEX(Programa!$B$5:$B$204,MATCH(A1786,Programa!$A$5:$A$204,0)),""))</f>
        <v/>
      </c>
    </row>
    <row r="1787">
      <c r="A1787" s="9" t="n"/>
      <c r="B1787" s="9" t="n"/>
      <c r="C1787" s="9" t="n"/>
      <c r="D1787" s="9" t="n"/>
      <c r="E1787" s="12">
        <f>IF(A1787="","",IFERROR(INDEX(Programa!$E$5:$E$204,MATCH(A1787,Programa!$A$5:$A$204,0)),"ID no existe"))</f>
        <v/>
      </c>
      <c r="F1787" s="13">
        <f>IF(A1787="","",IFERROR(INDEX(Programa!$B$5:$B$204,MATCH(A1787,Programa!$A$5:$A$204,0)),""))</f>
        <v/>
      </c>
    </row>
    <row r="1788">
      <c r="A1788" s="9" t="n"/>
      <c r="B1788" s="9" t="n"/>
      <c r="C1788" s="9" t="n"/>
      <c r="D1788" s="9" t="n"/>
      <c r="E1788" s="12">
        <f>IF(A1788="","",IFERROR(INDEX(Programa!$E$5:$E$204,MATCH(A1788,Programa!$A$5:$A$204,0)),"ID no existe"))</f>
        <v/>
      </c>
      <c r="F1788" s="13">
        <f>IF(A1788="","",IFERROR(INDEX(Programa!$B$5:$B$204,MATCH(A1788,Programa!$A$5:$A$204,0)),""))</f>
        <v/>
      </c>
    </row>
    <row r="1789">
      <c r="A1789" s="9" t="n"/>
      <c r="B1789" s="9" t="n"/>
      <c r="C1789" s="9" t="n"/>
      <c r="D1789" s="9" t="n"/>
      <c r="E1789" s="12">
        <f>IF(A1789="","",IFERROR(INDEX(Programa!$E$5:$E$204,MATCH(A1789,Programa!$A$5:$A$204,0)),"ID no existe"))</f>
        <v/>
      </c>
      <c r="F1789" s="13">
        <f>IF(A1789="","",IFERROR(INDEX(Programa!$B$5:$B$204,MATCH(A1789,Programa!$A$5:$A$204,0)),""))</f>
        <v/>
      </c>
    </row>
    <row r="1790">
      <c r="A1790" s="9" t="n"/>
      <c r="B1790" s="9" t="n"/>
      <c r="C1790" s="9" t="n"/>
      <c r="D1790" s="9" t="n"/>
      <c r="E1790" s="12">
        <f>IF(A1790="","",IFERROR(INDEX(Programa!$E$5:$E$204,MATCH(A1790,Programa!$A$5:$A$204,0)),"ID no existe"))</f>
        <v/>
      </c>
      <c r="F1790" s="13">
        <f>IF(A1790="","",IFERROR(INDEX(Programa!$B$5:$B$204,MATCH(A1790,Programa!$A$5:$A$204,0)),""))</f>
        <v/>
      </c>
    </row>
    <row r="1791">
      <c r="A1791" s="9" t="n"/>
      <c r="B1791" s="9" t="n"/>
      <c r="C1791" s="9" t="n"/>
      <c r="D1791" s="9" t="n"/>
      <c r="E1791" s="12">
        <f>IF(A1791="","",IFERROR(INDEX(Programa!$E$5:$E$204,MATCH(A1791,Programa!$A$5:$A$204,0)),"ID no existe"))</f>
        <v/>
      </c>
      <c r="F1791" s="13">
        <f>IF(A1791="","",IFERROR(INDEX(Programa!$B$5:$B$204,MATCH(A1791,Programa!$A$5:$A$204,0)),""))</f>
        <v/>
      </c>
    </row>
    <row r="1792">
      <c r="A1792" s="9" t="n"/>
      <c r="B1792" s="9" t="n"/>
      <c r="C1792" s="9" t="n"/>
      <c r="D1792" s="9" t="n"/>
      <c r="E1792" s="12">
        <f>IF(A1792="","",IFERROR(INDEX(Programa!$E$5:$E$204,MATCH(A1792,Programa!$A$5:$A$204,0)),"ID no existe"))</f>
        <v/>
      </c>
      <c r="F1792" s="13">
        <f>IF(A1792="","",IFERROR(INDEX(Programa!$B$5:$B$204,MATCH(A1792,Programa!$A$5:$A$204,0)),""))</f>
        <v/>
      </c>
    </row>
    <row r="1793">
      <c r="A1793" s="9" t="n"/>
      <c r="B1793" s="9" t="n"/>
      <c r="C1793" s="9" t="n"/>
      <c r="D1793" s="9" t="n"/>
      <c r="E1793" s="12">
        <f>IF(A1793="","",IFERROR(INDEX(Programa!$E$5:$E$204,MATCH(A1793,Programa!$A$5:$A$204,0)),"ID no existe"))</f>
        <v/>
      </c>
      <c r="F1793" s="13">
        <f>IF(A1793="","",IFERROR(INDEX(Programa!$B$5:$B$204,MATCH(A1793,Programa!$A$5:$A$204,0)),""))</f>
        <v/>
      </c>
    </row>
    <row r="1794">
      <c r="A1794" s="9" t="n"/>
      <c r="B1794" s="9" t="n"/>
      <c r="C1794" s="9" t="n"/>
      <c r="D1794" s="9" t="n"/>
      <c r="E1794" s="12">
        <f>IF(A1794="","",IFERROR(INDEX(Programa!$E$5:$E$204,MATCH(A1794,Programa!$A$5:$A$204,0)),"ID no existe"))</f>
        <v/>
      </c>
      <c r="F1794" s="13">
        <f>IF(A1794="","",IFERROR(INDEX(Programa!$B$5:$B$204,MATCH(A1794,Programa!$A$5:$A$204,0)),""))</f>
        <v/>
      </c>
    </row>
    <row r="1795">
      <c r="A1795" s="9" t="n"/>
      <c r="B1795" s="9" t="n"/>
      <c r="C1795" s="9" t="n"/>
      <c r="D1795" s="9" t="n"/>
      <c r="E1795" s="12">
        <f>IF(A1795="","",IFERROR(INDEX(Programa!$E$5:$E$204,MATCH(A1795,Programa!$A$5:$A$204,0)),"ID no existe"))</f>
        <v/>
      </c>
      <c r="F1795" s="13">
        <f>IF(A1795="","",IFERROR(INDEX(Programa!$B$5:$B$204,MATCH(A1795,Programa!$A$5:$A$204,0)),""))</f>
        <v/>
      </c>
    </row>
    <row r="1796">
      <c r="A1796" s="9" t="n"/>
      <c r="B1796" s="9" t="n"/>
      <c r="C1796" s="9" t="n"/>
      <c r="D1796" s="9" t="n"/>
      <c r="E1796" s="12">
        <f>IF(A1796="","",IFERROR(INDEX(Programa!$E$5:$E$204,MATCH(A1796,Programa!$A$5:$A$204,0)),"ID no existe"))</f>
        <v/>
      </c>
      <c r="F1796" s="13">
        <f>IF(A1796="","",IFERROR(INDEX(Programa!$B$5:$B$204,MATCH(A1796,Programa!$A$5:$A$204,0)),""))</f>
        <v/>
      </c>
    </row>
    <row r="1797">
      <c r="A1797" s="9" t="n"/>
      <c r="B1797" s="9" t="n"/>
      <c r="C1797" s="9" t="n"/>
      <c r="D1797" s="9" t="n"/>
      <c r="E1797" s="12">
        <f>IF(A1797="","",IFERROR(INDEX(Programa!$E$5:$E$204,MATCH(A1797,Programa!$A$5:$A$204,0)),"ID no existe"))</f>
        <v/>
      </c>
      <c r="F1797" s="13">
        <f>IF(A1797="","",IFERROR(INDEX(Programa!$B$5:$B$204,MATCH(A1797,Programa!$A$5:$A$204,0)),""))</f>
        <v/>
      </c>
    </row>
    <row r="1798">
      <c r="A1798" s="9" t="n"/>
      <c r="B1798" s="9" t="n"/>
      <c r="C1798" s="9" t="n"/>
      <c r="D1798" s="9" t="n"/>
      <c r="E1798" s="12">
        <f>IF(A1798="","",IFERROR(INDEX(Programa!$E$5:$E$204,MATCH(A1798,Programa!$A$5:$A$204,0)),"ID no existe"))</f>
        <v/>
      </c>
      <c r="F1798" s="13">
        <f>IF(A1798="","",IFERROR(INDEX(Programa!$B$5:$B$204,MATCH(A1798,Programa!$A$5:$A$204,0)),""))</f>
        <v/>
      </c>
    </row>
    <row r="1799">
      <c r="A1799" s="9" t="n"/>
      <c r="B1799" s="9" t="n"/>
      <c r="C1799" s="9" t="n"/>
      <c r="D1799" s="9" t="n"/>
      <c r="E1799" s="12">
        <f>IF(A1799="","",IFERROR(INDEX(Programa!$E$5:$E$204,MATCH(A1799,Programa!$A$5:$A$204,0)),"ID no existe"))</f>
        <v/>
      </c>
      <c r="F1799" s="13">
        <f>IF(A1799="","",IFERROR(INDEX(Programa!$B$5:$B$204,MATCH(A1799,Programa!$A$5:$A$204,0)),""))</f>
        <v/>
      </c>
    </row>
    <row r="1800">
      <c r="A1800" s="9" t="n"/>
      <c r="B1800" s="9" t="n"/>
      <c r="C1800" s="9" t="n"/>
      <c r="D1800" s="9" t="n"/>
      <c r="E1800" s="12">
        <f>IF(A1800="","",IFERROR(INDEX(Programa!$E$5:$E$204,MATCH(A1800,Programa!$A$5:$A$204,0)),"ID no existe"))</f>
        <v/>
      </c>
      <c r="F1800" s="13">
        <f>IF(A1800="","",IFERROR(INDEX(Programa!$B$5:$B$204,MATCH(A1800,Programa!$A$5:$A$204,0)),""))</f>
        <v/>
      </c>
    </row>
    <row r="1801">
      <c r="A1801" s="9" t="n"/>
      <c r="B1801" s="9" t="n"/>
      <c r="C1801" s="9" t="n"/>
      <c r="D1801" s="9" t="n"/>
      <c r="E1801" s="12">
        <f>IF(A1801="","",IFERROR(INDEX(Programa!$E$5:$E$204,MATCH(A1801,Programa!$A$5:$A$204,0)),"ID no existe"))</f>
        <v/>
      </c>
      <c r="F1801" s="13">
        <f>IF(A1801="","",IFERROR(INDEX(Programa!$B$5:$B$204,MATCH(A1801,Programa!$A$5:$A$204,0)),""))</f>
        <v/>
      </c>
    </row>
    <row r="1802">
      <c r="A1802" s="9" t="n"/>
      <c r="B1802" s="9" t="n"/>
      <c r="C1802" s="9" t="n"/>
      <c r="D1802" s="9" t="n"/>
      <c r="E1802" s="12">
        <f>IF(A1802="","",IFERROR(INDEX(Programa!$E$5:$E$204,MATCH(A1802,Programa!$A$5:$A$204,0)),"ID no existe"))</f>
        <v/>
      </c>
      <c r="F1802" s="13">
        <f>IF(A1802="","",IFERROR(INDEX(Programa!$B$5:$B$204,MATCH(A1802,Programa!$A$5:$A$204,0)),""))</f>
        <v/>
      </c>
    </row>
    <row r="1803">
      <c r="A1803" s="9" t="n"/>
      <c r="B1803" s="9" t="n"/>
      <c r="C1803" s="9" t="n"/>
      <c r="D1803" s="9" t="n"/>
      <c r="E1803" s="12">
        <f>IF(A1803="","",IFERROR(INDEX(Programa!$E$5:$E$204,MATCH(A1803,Programa!$A$5:$A$204,0)),"ID no existe"))</f>
        <v/>
      </c>
      <c r="F1803" s="13">
        <f>IF(A1803="","",IFERROR(INDEX(Programa!$B$5:$B$204,MATCH(A1803,Programa!$A$5:$A$204,0)),""))</f>
        <v/>
      </c>
    </row>
    <row r="1804">
      <c r="A1804" s="9" t="n"/>
      <c r="B1804" s="9" t="n"/>
      <c r="C1804" s="9" t="n"/>
      <c r="D1804" s="9" t="n"/>
      <c r="E1804" s="12">
        <f>IF(A1804="","",IFERROR(INDEX(Programa!$E$5:$E$204,MATCH(A1804,Programa!$A$5:$A$204,0)),"ID no existe"))</f>
        <v/>
      </c>
      <c r="F1804" s="13">
        <f>IF(A1804="","",IFERROR(INDEX(Programa!$B$5:$B$204,MATCH(A1804,Programa!$A$5:$A$204,0)),""))</f>
        <v/>
      </c>
    </row>
    <row r="1805">
      <c r="A1805" s="9" t="n"/>
      <c r="B1805" s="9" t="n"/>
      <c r="C1805" s="9" t="n"/>
      <c r="D1805" s="9" t="n"/>
      <c r="E1805" s="12">
        <f>IF(A1805="","",IFERROR(INDEX(Programa!$E$5:$E$204,MATCH(A1805,Programa!$A$5:$A$204,0)),"ID no existe"))</f>
        <v/>
      </c>
      <c r="F1805" s="13">
        <f>IF(A1805="","",IFERROR(INDEX(Programa!$B$5:$B$204,MATCH(A1805,Programa!$A$5:$A$204,0)),""))</f>
        <v/>
      </c>
    </row>
    <row r="1806">
      <c r="A1806" s="9" t="n"/>
      <c r="B1806" s="9" t="n"/>
      <c r="C1806" s="9" t="n"/>
      <c r="D1806" s="9" t="n"/>
      <c r="E1806" s="12">
        <f>IF(A1806="","",IFERROR(INDEX(Programa!$E$5:$E$204,MATCH(A1806,Programa!$A$5:$A$204,0)),"ID no existe"))</f>
        <v/>
      </c>
      <c r="F1806" s="13">
        <f>IF(A1806="","",IFERROR(INDEX(Programa!$B$5:$B$204,MATCH(A1806,Programa!$A$5:$A$204,0)),""))</f>
        <v/>
      </c>
    </row>
    <row r="1807">
      <c r="A1807" s="9" t="n"/>
      <c r="B1807" s="9" t="n"/>
      <c r="C1807" s="9" t="n"/>
      <c r="D1807" s="9" t="n"/>
      <c r="E1807" s="12">
        <f>IF(A1807="","",IFERROR(INDEX(Programa!$E$5:$E$204,MATCH(A1807,Programa!$A$5:$A$204,0)),"ID no existe"))</f>
        <v/>
      </c>
      <c r="F1807" s="13">
        <f>IF(A1807="","",IFERROR(INDEX(Programa!$B$5:$B$204,MATCH(A1807,Programa!$A$5:$A$204,0)),""))</f>
        <v/>
      </c>
    </row>
    <row r="1808">
      <c r="A1808" s="9" t="n"/>
      <c r="B1808" s="9" t="n"/>
      <c r="C1808" s="9" t="n"/>
      <c r="D1808" s="9" t="n"/>
      <c r="E1808" s="12">
        <f>IF(A1808="","",IFERROR(INDEX(Programa!$E$5:$E$204,MATCH(A1808,Programa!$A$5:$A$204,0)),"ID no existe"))</f>
        <v/>
      </c>
      <c r="F1808" s="13">
        <f>IF(A1808="","",IFERROR(INDEX(Programa!$B$5:$B$204,MATCH(A1808,Programa!$A$5:$A$204,0)),""))</f>
        <v/>
      </c>
    </row>
    <row r="1809">
      <c r="A1809" s="9" t="n"/>
      <c r="B1809" s="9" t="n"/>
      <c r="C1809" s="9" t="n"/>
      <c r="D1809" s="9" t="n"/>
      <c r="E1809" s="12">
        <f>IF(A1809="","",IFERROR(INDEX(Programa!$E$5:$E$204,MATCH(A1809,Programa!$A$5:$A$204,0)),"ID no existe"))</f>
        <v/>
      </c>
      <c r="F1809" s="13">
        <f>IF(A1809="","",IFERROR(INDEX(Programa!$B$5:$B$204,MATCH(A1809,Programa!$A$5:$A$204,0)),""))</f>
        <v/>
      </c>
    </row>
    <row r="1810">
      <c r="A1810" s="9" t="n"/>
      <c r="B1810" s="9" t="n"/>
      <c r="C1810" s="9" t="n"/>
      <c r="D1810" s="9" t="n"/>
      <c r="E1810" s="12">
        <f>IF(A1810="","",IFERROR(INDEX(Programa!$E$5:$E$204,MATCH(A1810,Programa!$A$5:$A$204,0)),"ID no existe"))</f>
        <v/>
      </c>
      <c r="F1810" s="13">
        <f>IF(A1810="","",IFERROR(INDEX(Programa!$B$5:$B$204,MATCH(A1810,Programa!$A$5:$A$204,0)),""))</f>
        <v/>
      </c>
    </row>
    <row r="1811">
      <c r="A1811" s="9" t="n"/>
      <c r="B1811" s="9" t="n"/>
      <c r="C1811" s="9" t="n"/>
      <c r="D1811" s="9" t="n"/>
      <c r="E1811" s="12">
        <f>IF(A1811="","",IFERROR(INDEX(Programa!$E$5:$E$204,MATCH(A1811,Programa!$A$5:$A$204,0)),"ID no existe"))</f>
        <v/>
      </c>
      <c r="F1811" s="13">
        <f>IF(A1811="","",IFERROR(INDEX(Programa!$B$5:$B$204,MATCH(A1811,Programa!$A$5:$A$204,0)),""))</f>
        <v/>
      </c>
    </row>
    <row r="1812">
      <c r="A1812" s="9" t="n"/>
      <c r="B1812" s="9" t="n"/>
      <c r="C1812" s="9" t="n"/>
      <c r="D1812" s="9" t="n"/>
      <c r="E1812" s="12">
        <f>IF(A1812="","",IFERROR(INDEX(Programa!$E$5:$E$204,MATCH(A1812,Programa!$A$5:$A$204,0)),"ID no existe"))</f>
        <v/>
      </c>
      <c r="F1812" s="13">
        <f>IF(A1812="","",IFERROR(INDEX(Programa!$B$5:$B$204,MATCH(A1812,Programa!$A$5:$A$204,0)),""))</f>
        <v/>
      </c>
    </row>
    <row r="1813">
      <c r="A1813" s="9" t="n"/>
      <c r="B1813" s="9" t="n"/>
      <c r="C1813" s="9" t="n"/>
      <c r="D1813" s="9" t="n"/>
      <c r="E1813" s="12">
        <f>IF(A1813="","",IFERROR(INDEX(Programa!$E$5:$E$204,MATCH(A1813,Programa!$A$5:$A$204,0)),"ID no existe"))</f>
        <v/>
      </c>
      <c r="F1813" s="13">
        <f>IF(A1813="","",IFERROR(INDEX(Programa!$B$5:$B$204,MATCH(A1813,Programa!$A$5:$A$204,0)),""))</f>
        <v/>
      </c>
    </row>
    <row r="1814">
      <c r="A1814" s="9" t="n"/>
      <c r="B1814" s="9" t="n"/>
      <c r="C1814" s="9" t="n"/>
      <c r="D1814" s="9" t="n"/>
      <c r="E1814" s="12">
        <f>IF(A1814="","",IFERROR(INDEX(Programa!$E$5:$E$204,MATCH(A1814,Programa!$A$5:$A$204,0)),"ID no existe"))</f>
        <v/>
      </c>
      <c r="F1814" s="13">
        <f>IF(A1814="","",IFERROR(INDEX(Programa!$B$5:$B$204,MATCH(A1814,Programa!$A$5:$A$204,0)),""))</f>
        <v/>
      </c>
    </row>
    <row r="1815">
      <c r="A1815" s="9" t="n"/>
      <c r="B1815" s="9" t="n"/>
      <c r="C1815" s="9" t="n"/>
      <c r="D1815" s="9" t="n"/>
      <c r="E1815" s="12">
        <f>IF(A1815="","",IFERROR(INDEX(Programa!$E$5:$E$204,MATCH(A1815,Programa!$A$5:$A$204,0)),"ID no existe"))</f>
        <v/>
      </c>
      <c r="F1815" s="13">
        <f>IF(A1815="","",IFERROR(INDEX(Programa!$B$5:$B$204,MATCH(A1815,Programa!$A$5:$A$204,0)),""))</f>
        <v/>
      </c>
    </row>
    <row r="1816">
      <c r="A1816" s="9" t="n"/>
      <c r="B1816" s="9" t="n"/>
      <c r="C1816" s="9" t="n"/>
      <c r="D1816" s="9" t="n"/>
      <c r="E1816" s="12">
        <f>IF(A1816="","",IFERROR(INDEX(Programa!$E$5:$E$204,MATCH(A1816,Programa!$A$5:$A$204,0)),"ID no existe"))</f>
        <v/>
      </c>
      <c r="F1816" s="13">
        <f>IF(A1816="","",IFERROR(INDEX(Programa!$B$5:$B$204,MATCH(A1816,Programa!$A$5:$A$204,0)),""))</f>
        <v/>
      </c>
    </row>
    <row r="1817">
      <c r="A1817" s="9" t="n"/>
      <c r="B1817" s="9" t="n"/>
      <c r="C1817" s="9" t="n"/>
      <c r="D1817" s="9" t="n"/>
      <c r="E1817" s="12">
        <f>IF(A1817="","",IFERROR(INDEX(Programa!$E$5:$E$204,MATCH(A1817,Programa!$A$5:$A$204,0)),"ID no existe"))</f>
        <v/>
      </c>
      <c r="F1817" s="13">
        <f>IF(A1817="","",IFERROR(INDEX(Programa!$B$5:$B$204,MATCH(A1817,Programa!$A$5:$A$204,0)),""))</f>
        <v/>
      </c>
    </row>
    <row r="1818">
      <c r="A1818" s="9" t="n"/>
      <c r="B1818" s="9" t="n"/>
      <c r="C1818" s="9" t="n"/>
      <c r="D1818" s="9" t="n"/>
      <c r="E1818" s="12">
        <f>IF(A1818="","",IFERROR(INDEX(Programa!$E$5:$E$204,MATCH(A1818,Programa!$A$5:$A$204,0)),"ID no existe"))</f>
        <v/>
      </c>
      <c r="F1818" s="13">
        <f>IF(A1818="","",IFERROR(INDEX(Programa!$B$5:$B$204,MATCH(A1818,Programa!$A$5:$A$204,0)),""))</f>
        <v/>
      </c>
    </row>
    <row r="1819">
      <c r="A1819" s="9" t="n"/>
      <c r="B1819" s="9" t="n"/>
      <c r="C1819" s="9" t="n"/>
      <c r="D1819" s="9" t="n"/>
      <c r="E1819" s="12">
        <f>IF(A1819="","",IFERROR(INDEX(Programa!$E$5:$E$204,MATCH(A1819,Programa!$A$5:$A$204,0)),"ID no existe"))</f>
        <v/>
      </c>
      <c r="F1819" s="13">
        <f>IF(A1819="","",IFERROR(INDEX(Programa!$B$5:$B$204,MATCH(A1819,Programa!$A$5:$A$204,0)),""))</f>
        <v/>
      </c>
    </row>
    <row r="1820">
      <c r="A1820" s="9" t="n"/>
      <c r="B1820" s="9" t="n"/>
      <c r="C1820" s="9" t="n"/>
      <c r="D1820" s="9" t="n"/>
      <c r="E1820" s="12">
        <f>IF(A1820="","",IFERROR(INDEX(Programa!$E$5:$E$204,MATCH(A1820,Programa!$A$5:$A$204,0)),"ID no existe"))</f>
        <v/>
      </c>
      <c r="F1820" s="13">
        <f>IF(A1820="","",IFERROR(INDEX(Programa!$B$5:$B$204,MATCH(A1820,Programa!$A$5:$A$204,0)),""))</f>
        <v/>
      </c>
    </row>
    <row r="1821">
      <c r="A1821" s="9" t="n"/>
      <c r="B1821" s="9" t="n"/>
      <c r="C1821" s="9" t="n"/>
      <c r="D1821" s="9" t="n"/>
      <c r="E1821" s="12">
        <f>IF(A1821="","",IFERROR(INDEX(Programa!$E$5:$E$204,MATCH(A1821,Programa!$A$5:$A$204,0)),"ID no existe"))</f>
        <v/>
      </c>
      <c r="F1821" s="13">
        <f>IF(A1821="","",IFERROR(INDEX(Programa!$B$5:$B$204,MATCH(A1821,Programa!$A$5:$A$204,0)),""))</f>
        <v/>
      </c>
    </row>
    <row r="1822">
      <c r="A1822" s="9" t="n"/>
      <c r="B1822" s="9" t="n"/>
      <c r="C1822" s="9" t="n"/>
      <c r="D1822" s="9" t="n"/>
      <c r="E1822" s="12">
        <f>IF(A1822="","",IFERROR(INDEX(Programa!$E$5:$E$204,MATCH(A1822,Programa!$A$5:$A$204,0)),"ID no existe"))</f>
        <v/>
      </c>
      <c r="F1822" s="13">
        <f>IF(A1822="","",IFERROR(INDEX(Programa!$B$5:$B$204,MATCH(A1822,Programa!$A$5:$A$204,0)),""))</f>
        <v/>
      </c>
    </row>
    <row r="1823">
      <c r="A1823" s="9" t="n"/>
      <c r="B1823" s="9" t="n"/>
      <c r="C1823" s="9" t="n"/>
      <c r="D1823" s="9" t="n"/>
      <c r="E1823" s="12">
        <f>IF(A1823="","",IFERROR(INDEX(Programa!$E$5:$E$204,MATCH(A1823,Programa!$A$5:$A$204,0)),"ID no existe"))</f>
        <v/>
      </c>
      <c r="F1823" s="13">
        <f>IF(A1823="","",IFERROR(INDEX(Programa!$B$5:$B$204,MATCH(A1823,Programa!$A$5:$A$204,0)),""))</f>
        <v/>
      </c>
    </row>
    <row r="1824">
      <c r="A1824" s="9" t="n"/>
      <c r="B1824" s="9" t="n"/>
      <c r="C1824" s="9" t="n"/>
      <c r="D1824" s="9" t="n"/>
      <c r="E1824" s="12">
        <f>IF(A1824="","",IFERROR(INDEX(Programa!$E$5:$E$204,MATCH(A1824,Programa!$A$5:$A$204,0)),"ID no existe"))</f>
        <v/>
      </c>
      <c r="F1824" s="13">
        <f>IF(A1824="","",IFERROR(INDEX(Programa!$B$5:$B$204,MATCH(A1824,Programa!$A$5:$A$204,0)),""))</f>
        <v/>
      </c>
    </row>
    <row r="1825">
      <c r="A1825" s="9" t="n"/>
      <c r="B1825" s="9" t="n"/>
      <c r="C1825" s="9" t="n"/>
      <c r="D1825" s="9" t="n"/>
      <c r="E1825" s="12">
        <f>IF(A1825="","",IFERROR(INDEX(Programa!$E$5:$E$204,MATCH(A1825,Programa!$A$5:$A$204,0)),"ID no existe"))</f>
        <v/>
      </c>
      <c r="F1825" s="13">
        <f>IF(A1825="","",IFERROR(INDEX(Programa!$B$5:$B$204,MATCH(A1825,Programa!$A$5:$A$204,0)),""))</f>
        <v/>
      </c>
    </row>
    <row r="1826">
      <c r="A1826" s="9" t="n"/>
      <c r="B1826" s="9" t="n"/>
      <c r="C1826" s="9" t="n"/>
      <c r="D1826" s="9" t="n"/>
      <c r="E1826" s="12">
        <f>IF(A1826="","",IFERROR(INDEX(Programa!$E$5:$E$204,MATCH(A1826,Programa!$A$5:$A$204,0)),"ID no existe"))</f>
        <v/>
      </c>
      <c r="F1826" s="13">
        <f>IF(A1826="","",IFERROR(INDEX(Programa!$B$5:$B$204,MATCH(A1826,Programa!$A$5:$A$204,0)),""))</f>
        <v/>
      </c>
    </row>
    <row r="1827">
      <c r="A1827" s="9" t="n"/>
      <c r="B1827" s="9" t="n"/>
      <c r="C1827" s="9" t="n"/>
      <c r="D1827" s="9" t="n"/>
      <c r="E1827" s="12">
        <f>IF(A1827="","",IFERROR(INDEX(Programa!$E$5:$E$204,MATCH(A1827,Programa!$A$5:$A$204,0)),"ID no existe"))</f>
        <v/>
      </c>
      <c r="F1827" s="13">
        <f>IF(A1827="","",IFERROR(INDEX(Programa!$B$5:$B$204,MATCH(A1827,Programa!$A$5:$A$204,0)),""))</f>
        <v/>
      </c>
    </row>
    <row r="1828">
      <c r="A1828" s="9" t="n"/>
      <c r="B1828" s="9" t="n"/>
      <c r="C1828" s="9" t="n"/>
      <c r="D1828" s="9" t="n"/>
      <c r="E1828" s="12">
        <f>IF(A1828="","",IFERROR(INDEX(Programa!$E$5:$E$204,MATCH(A1828,Programa!$A$5:$A$204,0)),"ID no existe"))</f>
        <v/>
      </c>
      <c r="F1828" s="13">
        <f>IF(A1828="","",IFERROR(INDEX(Programa!$B$5:$B$204,MATCH(A1828,Programa!$A$5:$A$204,0)),""))</f>
        <v/>
      </c>
    </row>
    <row r="1829">
      <c r="A1829" s="9" t="n"/>
      <c r="B1829" s="9" t="n"/>
      <c r="C1829" s="9" t="n"/>
      <c r="D1829" s="9" t="n"/>
      <c r="E1829" s="12">
        <f>IF(A1829="","",IFERROR(INDEX(Programa!$E$5:$E$204,MATCH(A1829,Programa!$A$5:$A$204,0)),"ID no existe"))</f>
        <v/>
      </c>
      <c r="F1829" s="13">
        <f>IF(A1829="","",IFERROR(INDEX(Programa!$B$5:$B$204,MATCH(A1829,Programa!$A$5:$A$204,0)),""))</f>
        <v/>
      </c>
    </row>
    <row r="1830">
      <c r="A1830" s="9" t="n"/>
      <c r="B1830" s="9" t="n"/>
      <c r="C1830" s="9" t="n"/>
      <c r="D1830" s="9" t="n"/>
      <c r="E1830" s="12">
        <f>IF(A1830="","",IFERROR(INDEX(Programa!$E$5:$E$204,MATCH(A1830,Programa!$A$5:$A$204,0)),"ID no existe"))</f>
        <v/>
      </c>
      <c r="F1830" s="13">
        <f>IF(A1830="","",IFERROR(INDEX(Programa!$B$5:$B$204,MATCH(A1830,Programa!$A$5:$A$204,0)),""))</f>
        <v/>
      </c>
    </row>
    <row r="1831">
      <c r="A1831" s="9" t="n"/>
      <c r="B1831" s="9" t="n"/>
      <c r="C1831" s="9" t="n"/>
      <c r="D1831" s="9" t="n"/>
      <c r="E1831" s="12">
        <f>IF(A1831="","",IFERROR(INDEX(Programa!$E$5:$E$204,MATCH(A1831,Programa!$A$5:$A$204,0)),"ID no existe"))</f>
        <v/>
      </c>
      <c r="F1831" s="13">
        <f>IF(A1831="","",IFERROR(INDEX(Programa!$B$5:$B$204,MATCH(A1831,Programa!$A$5:$A$204,0)),""))</f>
        <v/>
      </c>
    </row>
    <row r="1832">
      <c r="A1832" s="9" t="n"/>
      <c r="B1832" s="9" t="n"/>
      <c r="C1832" s="9" t="n"/>
      <c r="D1832" s="9" t="n"/>
      <c r="E1832" s="12">
        <f>IF(A1832="","",IFERROR(INDEX(Programa!$E$5:$E$204,MATCH(A1832,Programa!$A$5:$A$204,0)),"ID no existe"))</f>
        <v/>
      </c>
      <c r="F1832" s="13">
        <f>IF(A1832="","",IFERROR(INDEX(Programa!$B$5:$B$204,MATCH(A1832,Programa!$A$5:$A$204,0)),""))</f>
        <v/>
      </c>
    </row>
    <row r="1833">
      <c r="A1833" s="9" t="n"/>
      <c r="B1833" s="9" t="n"/>
      <c r="C1833" s="9" t="n"/>
      <c r="D1833" s="9" t="n"/>
      <c r="E1833" s="12">
        <f>IF(A1833="","",IFERROR(INDEX(Programa!$E$5:$E$204,MATCH(A1833,Programa!$A$5:$A$204,0)),"ID no existe"))</f>
        <v/>
      </c>
      <c r="F1833" s="13">
        <f>IF(A1833="","",IFERROR(INDEX(Programa!$B$5:$B$204,MATCH(A1833,Programa!$A$5:$A$204,0)),""))</f>
        <v/>
      </c>
    </row>
    <row r="1834">
      <c r="A1834" s="9" t="n"/>
      <c r="B1834" s="9" t="n"/>
      <c r="C1834" s="9" t="n"/>
      <c r="D1834" s="9" t="n"/>
      <c r="E1834" s="12">
        <f>IF(A1834="","",IFERROR(INDEX(Programa!$E$5:$E$204,MATCH(A1834,Programa!$A$5:$A$204,0)),"ID no existe"))</f>
        <v/>
      </c>
      <c r="F1834" s="13">
        <f>IF(A1834="","",IFERROR(INDEX(Programa!$B$5:$B$204,MATCH(A1834,Programa!$A$5:$A$204,0)),""))</f>
        <v/>
      </c>
    </row>
    <row r="1835">
      <c r="A1835" s="9" t="n"/>
      <c r="B1835" s="9" t="n"/>
      <c r="C1835" s="9" t="n"/>
      <c r="D1835" s="9" t="n"/>
      <c r="E1835" s="12">
        <f>IF(A1835="","",IFERROR(INDEX(Programa!$E$5:$E$204,MATCH(A1835,Programa!$A$5:$A$204,0)),"ID no existe"))</f>
        <v/>
      </c>
      <c r="F1835" s="13">
        <f>IF(A1835="","",IFERROR(INDEX(Programa!$B$5:$B$204,MATCH(A1835,Programa!$A$5:$A$204,0)),""))</f>
        <v/>
      </c>
    </row>
    <row r="1836">
      <c r="A1836" s="9" t="n"/>
      <c r="B1836" s="9" t="n"/>
      <c r="C1836" s="9" t="n"/>
      <c r="D1836" s="9" t="n"/>
      <c r="E1836" s="12">
        <f>IF(A1836="","",IFERROR(INDEX(Programa!$E$5:$E$204,MATCH(A1836,Programa!$A$5:$A$204,0)),"ID no existe"))</f>
        <v/>
      </c>
      <c r="F1836" s="13">
        <f>IF(A1836="","",IFERROR(INDEX(Programa!$B$5:$B$204,MATCH(A1836,Programa!$A$5:$A$204,0)),""))</f>
        <v/>
      </c>
    </row>
    <row r="1837">
      <c r="A1837" s="9" t="n"/>
      <c r="B1837" s="9" t="n"/>
      <c r="C1837" s="9" t="n"/>
      <c r="D1837" s="9" t="n"/>
      <c r="E1837" s="12">
        <f>IF(A1837="","",IFERROR(INDEX(Programa!$E$5:$E$204,MATCH(A1837,Programa!$A$5:$A$204,0)),"ID no existe"))</f>
        <v/>
      </c>
      <c r="F1837" s="13">
        <f>IF(A1837="","",IFERROR(INDEX(Programa!$B$5:$B$204,MATCH(A1837,Programa!$A$5:$A$204,0)),""))</f>
        <v/>
      </c>
    </row>
    <row r="1838">
      <c r="A1838" s="9" t="n"/>
      <c r="B1838" s="9" t="n"/>
      <c r="C1838" s="9" t="n"/>
      <c r="D1838" s="9" t="n"/>
      <c r="E1838" s="12">
        <f>IF(A1838="","",IFERROR(INDEX(Programa!$E$5:$E$204,MATCH(A1838,Programa!$A$5:$A$204,0)),"ID no existe"))</f>
        <v/>
      </c>
      <c r="F1838" s="13">
        <f>IF(A1838="","",IFERROR(INDEX(Programa!$B$5:$B$204,MATCH(A1838,Programa!$A$5:$A$204,0)),""))</f>
        <v/>
      </c>
    </row>
    <row r="1839">
      <c r="A1839" s="9" t="n"/>
      <c r="B1839" s="9" t="n"/>
      <c r="C1839" s="9" t="n"/>
      <c r="D1839" s="9" t="n"/>
      <c r="E1839" s="12">
        <f>IF(A1839="","",IFERROR(INDEX(Programa!$E$5:$E$204,MATCH(A1839,Programa!$A$5:$A$204,0)),"ID no existe"))</f>
        <v/>
      </c>
      <c r="F1839" s="13">
        <f>IF(A1839="","",IFERROR(INDEX(Programa!$B$5:$B$204,MATCH(A1839,Programa!$A$5:$A$204,0)),""))</f>
        <v/>
      </c>
    </row>
    <row r="1840">
      <c r="A1840" s="9" t="n"/>
      <c r="B1840" s="9" t="n"/>
      <c r="C1840" s="9" t="n"/>
      <c r="D1840" s="9" t="n"/>
      <c r="E1840" s="12">
        <f>IF(A1840="","",IFERROR(INDEX(Programa!$E$5:$E$204,MATCH(A1840,Programa!$A$5:$A$204,0)),"ID no existe"))</f>
        <v/>
      </c>
      <c r="F1840" s="13">
        <f>IF(A1840="","",IFERROR(INDEX(Programa!$B$5:$B$204,MATCH(A1840,Programa!$A$5:$A$204,0)),""))</f>
        <v/>
      </c>
    </row>
    <row r="1841">
      <c r="A1841" s="9" t="n"/>
      <c r="B1841" s="9" t="n"/>
      <c r="C1841" s="9" t="n"/>
      <c r="D1841" s="9" t="n"/>
      <c r="E1841" s="12">
        <f>IF(A1841="","",IFERROR(INDEX(Programa!$E$5:$E$204,MATCH(A1841,Programa!$A$5:$A$204,0)),"ID no existe"))</f>
        <v/>
      </c>
      <c r="F1841" s="13">
        <f>IF(A1841="","",IFERROR(INDEX(Programa!$B$5:$B$204,MATCH(A1841,Programa!$A$5:$A$204,0)),""))</f>
        <v/>
      </c>
    </row>
    <row r="1842">
      <c r="A1842" s="9" t="n"/>
      <c r="B1842" s="9" t="n"/>
      <c r="C1842" s="9" t="n"/>
      <c r="D1842" s="9" t="n"/>
      <c r="E1842" s="12">
        <f>IF(A1842="","",IFERROR(INDEX(Programa!$E$5:$E$204,MATCH(A1842,Programa!$A$5:$A$204,0)),"ID no existe"))</f>
        <v/>
      </c>
      <c r="F1842" s="13">
        <f>IF(A1842="","",IFERROR(INDEX(Programa!$B$5:$B$204,MATCH(A1842,Programa!$A$5:$A$204,0)),""))</f>
        <v/>
      </c>
    </row>
    <row r="1843">
      <c r="A1843" s="9" t="n"/>
      <c r="B1843" s="9" t="n"/>
      <c r="C1843" s="9" t="n"/>
      <c r="D1843" s="9" t="n"/>
      <c r="E1843" s="12">
        <f>IF(A1843="","",IFERROR(INDEX(Programa!$E$5:$E$204,MATCH(A1843,Programa!$A$5:$A$204,0)),"ID no existe"))</f>
        <v/>
      </c>
      <c r="F1843" s="13">
        <f>IF(A1843="","",IFERROR(INDEX(Programa!$B$5:$B$204,MATCH(A1843,Programa!$A$5:$A$204,0)),""))</f>
        <v/>
      </c>
    </row>
    <row r="1844">
      <c r="A1844" s="9" t="n"/>
      <c r="B1844" s="9" t="n"/>
      <c r="C1844" s="9" t="n"/>
      <c r="D1844" s="9" t="n"/>
      <c r="E1844" s="12">
        <f>IF(A1844="","",IFERROR(INDEX(Programa!$E$5:$E$204,MATCH(A1844,Programa!$A$5:$A$204,0)),"ID no existe"))</f>
        <v/>
      </c>
      <c r="F1844" s="13">
        <f>IF(A1844="","",IFERROR(INDEX(Programa!$B$5:$B$204,MATCH(A1844,Programa!$A$5:$A$204,0)),""))</f>
        <v/>
      </c>
    </row>
    <row r="1845">
      <c r="A1845" s="9" t="n"/>
      <c r="B1845" s="9" t="n"/>
      <c r="C1845" s="9" t="n"/>
      <c r="D1845" s="9" t="n"/>
      <c r="E1845" s="12">
        <f>IF(A1845="","",IFERROR(INDEX(Programa!$E$5:$E$204,MATCH(A1845,Programa!$A$5:$A$204,0)),"ID no existe"))</f>
        <v/>
      </c>
      <c r="F1845" s="13">
        <f>IF(A1845="","",IFERROR(INDEX(Programa!$B$5:$B$204,MATCH(A1845,Programa!$A$5:$A$204,0)),""))</f>
        <v/>
      </c>
    </row>
    <row r="1846">
      <c r="A1846" s="9" t="n"/>
      <c r="B1846" s="9" t="n"/>
      <c r="C1846" s="9" t="n"/>
      <c r="D1846" s="9" t="n"/>
      <c r="E1846" s="12">
        <f>IF(A1846="","",IFERROR(INDEX(Programa!$E$5:$E$204,MATCH(A1846,Programa!$A$5:$A$204,0)),"ID no existe"))</f>
        <v/>
      </c>
      <c r="F1846" s="13">
        <f>IF(A1846="","",IFERROR(INDEX(Programa!$B$5:$B$204,MATCH(A1846,Programa!$A$5:$A$204,0)),""))</f>
        <v/>
      </c>
    </row>
    <row r="1847">
      <c r="A1847" s="9" t="n"/>
      <c r="B1847" s="9" t="n"/>
      <c r="C1847" s="9" t="n"/>
      <c r="D1847" s="9" t="n"/>
      <c r="E1847" s="12">
        <f>IF(A1847="","",IFERROR(INDEX(Programa!$E$5:$E$204,MATCH(A1847,Programa!$A$5:$A$204,0)),"ID no existe"))</f>
        <v/>
      </c>
      <c r="F1847" s="13">
        <f>IF(A1847="","",IFERROR(INDEX(Programa!$B$5:$B$204,MATCH(A1847,Programa!$A$5:$A$204,0)),""))</f>
        <v/>
      </c>
    </row>
    <row r="1848">
      <c r="A1848" s="9" t="n"/>
      <c r="B1848" s="9" t="n"/>
      <c r="C1848" s="9" t="n"/>
      <c r="D1848" s="9" t="n"/>
      <c r="E1848" s="12">
        <f>IF(A1848="","",IFERROR(INDEX(Programa!$E$5:$E$204,MATCH(A1848,Programa!$A$5:$A$204,0)),"ID no existe"))</f>
        <v/>
      </c>
      <c r="F1848" s="13">
        <f>IF(A1848="","",IFERROR(INDEX(Programa!$B$5:$B$204,MATCH(A1848,Programa!$A$5:$A$204,0)),""))</f>
        <v/>
      </c>
    </row>
    <row r="1849">
      <c r="A1849" s="9" t="n"/>
      <c r="B1849" s="9" t="n"/>
      <c r="C1849" s="9" t="n"/>
      <c r="D1849" s="9" t="n"/>
      <c r="E1849" s="12">
        <f>IF(A1849="","",IFERROR(INDEX(Programa!$E$5:$E$204,MATCH(A1849,Programa!$A$5:$A$204,0)),"ID no existe"))</f>
        <v/>
      </c>
      <c r="F1849" s="13">
        <f>IF(A1849="","",IFERROR(INDEX(Programa!$B$5:$B$204,MATCH(A1849,Programa!$A$5:$A$204,0)),""))</f>
        <v/>
      </c>
    </row>
    <row r="1850">
      <c r="A1850" s="9" t="n"/>
      <c r="B1850" s="9" t="n"/>
      <c r="C1850" s="9" t="n"/>
      <c r="D1850" s="9" t="n"/>
      <c r="E1850" s="12">
        <f>IF(A1850="","",IFERROR(INDEX(Programa!$E$5:$E$204,MATCH(A1850,Programa!$A$5:$A$204,0)),"ID no existe"))</f>
        <v/>
      </c>
      <c r="F1850" s="13">
        <f>IF(A1850="","",IFERROR(INDEX(Programa!$B$5:$B$204,MATCH(A1850,Programa!$A$5:$A$204,0)),""))</f>
        <v/>
      </c>
    </row>
    <row r="1851">
      <c r="A1851" s="9" t="n"/>
      <c r="B1851" s="9" t="n"/>
      <c r="C1851" s="9" t="n"/>
      <c r="D1851" s="9" t="n"/>
      <c r="E1851" s="12">
        <f>IF(A1851="","",IFERROR(INDEX(Programa!$E$5:$E$204,MATCH(A1851,Programa!$A$5:$A$204,0)),"ID no existe"))</f>
        <v/>
      </c>
      <c r="F1851" s="13">
        <f>IF(A1851="","",IFERROR(INDEX(Programa!$B$5:$B$204,MATCH(A1851,Programa!$A$5:$A$204,0)),""))</f>
        <v/>
      </c>
    </row>
    <row r="1852">
      <c r="A1852" s="9" t="n"/>
      <c r="B1852" s="9" t="n"/>
      <c r="C1852" s="9" t="n"/>
      <c r="D1852" s="9" t="n"/>
      <c r="E1852" s="12">
        <f>IF(A1852="","",IFERROR(INDEX(Programa!$E$5:$E$204,MATCH(A1852,Programa!$A$5:$A$204,0)),"ID no existe"))</f>
        <v/>
      </c>
      <c r="F1852" s="13">
        <f>IF(A1852="","",IFERROR(INDEX(Programa!$B$5:$B$204,MATCH(A1852,Programa!$A$5:$A$204,0)),""))</f>
        <v/>
      </c>
    </row>
    <row r="1853">
      <c r="A1853" s="9" t="n"/>
      <c r="B1853" s="9" t="n"/>
      <c r="C1853" s="9" t="n"/>
      <c r="D1853" s="9" t="n"/>
      <c r="E1853" s="12">
        <f>IF(A1853="","",IFERROR(INDEX(Programa!$E$5:$E$204,MATCH(A1853,Programa!$A$5:$A$204,0)),"ID no existe"))</f>
        <v/>
      </c>
      <c r="F1853" s="13">
        <f>IF(A1853="","",IFERROR(INDEX(Programa!$B$5:$B$204,MATCH(A1853,Programa!$A$5:$A$204,0)),""))</f>
        <v/>
      </c>
    </row>
    <row r="1854">
      <c r="A1854" s="9" t="n"/>
      <c r="B1854" s="9" t="n"/>
      <c r="C1854" s="9" t="n"/>
      <c r="D1854" s="9" t="n"/>
      <c r="E1854" s="12">
        <f>IF(A1854="","",IFERROR(INDEX(Programa!$E$5:$E$204,MATCH(A1854,Programa!$A$5:$A$204,0)),"ID no existe"))</f>
        <v/>
      </c>
      <c r="F1854" s="13">
        <f>IF(A1854="","",IFERROR(INDEX(Programa!$B$5:$B$204,MATCH(A1854,Programa!$A$5:$A$204,0)),""))</f>
        <v/>
      </c>
    </row>
    <row r="1855">
      <c r="A1855" s="9" t="n"/>
      <c r="B1855" s="9" t="n"/>
      <c r="C1855" s="9" t="n"/>
      <c r="D1855" s="9" t="n"/>
      <c r="E1855" s="12">
        <f>IF(A1855="","",IFERROR(INDEX(Programa!$E$5:$E$204,MATCH(A1855,Programa!$A$5:$A$204,0)),"ID no existe"))</f>
        <v/>
      </c>
      <c r="F1855" s="13">
        <f>IF(A1855="","",IFERROR(INDEX(Programa!$B$5:$B$204,MATCH(A1855,Programa!$A$5:$A$204,0)),""))</f>
        <v/>
      </c>
    </row>
    <row r="1856">
      <c r="A1856" s="9" t="n"/>
      <c r="B1856" s="9" t="n"/>
      <c r="C1856" s="9" t="n"/>
      <c r="D1856" s="9" t="n"/>
      <c r="E1856" s="12">
        <f>IF(A1856="","",IFERROR(INDEX(Programa!$E$5:$E$204,MATCH(A1856,Programa!$A$5:$A$204,0)),"ID no existe"))</f>
        <v/>
      </c>
      <c r="F1856" s="13">
        <f>IF(A1856="","",IFERROR(INDEX(Programa!$B$5:$B$204,MATCH(A1856,Programa!$A$5:$A$204,0)),""))</f>
        <v/>
      </c>
    </row>
    <row r="1857">
      <c r="A1857" s="9" t="n"/>
      <c r="B1857" s="9" t="n"/>
      <c r="C1857" s="9" t="n"/>
      <c r="D1857" s="9" t="n"/>
      <c r="E1857" s="12">
        <f>IF(A1857="","",IFERROR(INDEX(Programa!$E$5:$E$204,MATCH(A1857,Programa!$A$5:$A$204,0)),"ID no existe"))</f>
        <v/>
      </c>
      <c r="F1857" s="13">
        <f>IF(A1857="","",IFERROR(INDEX(Programa!$B$5:$B$204,MATCH(A1857,Programa!$A$5:$A$204,0)),""))</f>
        <v/>
      </c>
    </row>
    <row r="1858">
      <c r="A1858" s="9" t="n"/>
      <c r="B1858" s="9" t="n"/>
      <c r="C1858" s="9" t="n"/>
      <c r="D1858" s="9" t="n"/>
      <c r="E1858" s="12">
        <f>IF(A1858="","",IFERROR(INDEX(Programa!$E$5:$E$204,MATCH(A1858,Programa!$A$5:$A$204,0)),"ID no existe"))</f>
        <v/>
      </c>
      <c r="F1858" s="13">
        <f>IF(A1858="","",IFERROR(INDEX(Programa!$B$5:$B$204,MATCH(A1858,Programa!$A$5:$A$204,0)),""))</f>
        <v/>
      </c>
    </row>
    <row r="1859">
      <c r="A1859" s="9" t="n"/>
      <c r="B1859" s="9" t="n"/>
      <c r="C1859" s="9" t="n"/>
      <c r="D1859" s="9" t="n"/>
      <c r="E1859" s="12">
        <f>IF(A1859="","",IFERROR(INDEX(Programa!$E$5:$E$204,MATCH(A1859,Programa!$A$5:$A$204,0)),"ID no existe"))</f>
        <v/>
      </c>
      <c r="F1859" s="13">
        <f>IF(A1859="","",IFERROR(INDEX(Programa!$B$5:$B$204,MATCH(A1859,Programa!$A$5:$A$204,0)),""))</f>
        <v/>
      </c>
    </row>
    <row r="1860">
      <c r="A1860" s="9" t="n"/>
      <c r="B1860" s="9" t="n"/>
      <c r="C1860" s="9" t="n"/>
      <c r="D1860" s="9" t="n"/>
      <c r="E1860" s="12">
        <f>IF(A1860="","",IFERROR(INDEX(Programa!$E$5:$E$204,MATCH(A1860,Programa!$A$5:$A$204,0)),"ID no existe"))</f>
        <v/>
      </c>
      <c r="F1860" s="13">
        <f>IF(A1860="","",IFERROR(INDEX(Programa!$B$5:$B$204,MATCH(A1860,Programa!$A$5:$A$204,0)),""))</f>
        <v/>
      </c>
    </row>
    <row r="1861">
      <c r="A1861" s="9" t="n"/>
      <c r="B1861" s="9" t="n"/>
      <c r="C1861" s="9" t="n"/>
      <c r="D1861" s="9" t="n"/>
      <c r="E1861" s="12">
        <f>IF(A1861="","",IFERROR(INDEX(Programa!$E$5:$E$204,MATCH(A1861,Programa!$A$5:$A$204,0)),"ID no existe"))</f>
        <v/>
      </c>
      <c r="F1861" s="13">
        <f>IF(A1861="","",IFERROR(INDEX(Programa!$B$5:$B$204,MATCH(A1861,Programa!$A$5:$A$204,0)),""))</f>
        <v/>
      </c>
    </row>
    <row r="1862">
      <c r="A1862" s="9" t="n"/>
      <c r="B1862" s="9" t="n"/>
      <c r="C1862" s="9" t="n"/>
      <c r="D1862" s="9" t="n"/>
      <c r="E1862" s="12">
        <f>IF(A1862="","",IFERROR(INDEX(Programa!$E$5:$E$204,MATCH(A1862,Programa!$A$5:$A$204,0)),"ID no existe"))</f>
        <v/>
      </c>
      <c r="F1862" s="13">
        <f>IF(A1862="","",IFERROR(INDEX(Programa!$B$5:$B$204,MATCH(A1862,Programa!$A$5:$A$204,0)),""))</f>
        <v/>
      </c>
    </row>
    <row r="1863">
      <c r="A1863" s="9" t="n"/>
      <c r="B1863" s="9" t="n"/>
      <c r="C1863" s="9" t="n"/>
      <c r="D1863" s="9" t="n"/>
      <c r="E1863" s="12">
        <f>IF(A1863="","",IFERROR(INDEX(Programa!$E$5:$E$204,MATCH(A1863,Programa!$A$5:$A$204,0)),"ID no existe"))</f>
        <v/>
      </c>
      <c r="F1863" s="13">
        <f>IF(A1863="","",IFERROR(INDEX(Programa!$B$5:$B$204,MATCH(A1863,Programa!$A$5:$A$204,0)),""))</f>
        <v/>
      </c>
    </row>
    <row r="1864">
      <c r="A1864" s="9" t="n"/>
      <c r="B1864" s="9" t="n"/>
      <c r="C1864" s="9" t="n"/>
      <c r="D1864" s="9" t="n"/>
      <c r="E1864" s="12">
        <f>IF(A1864="","",IFERROR(INDEX(Programa!$E$5:$E$204,MATCH(A1864,Programa!$A$5:$A$204,0)),"ID no existe"))</f>
        <v/>
      </c>
      <c r="F1864" s="13">
        <f>IF(A1864="","",IFERROR(INDEX(Programa!$B$5:$B$204,MATCH(A1864,Programa!$A$5:$A$204,0)),""))</f>
        <v/>
      </c>
    </row>
    <row r="1865">
      <c r="A1865" s="9" t="n"/>
      <c r="B1865" s="9" t="n"/>
      <c r="C1865" s="9" t="n"/>
      <c r="D1865" s="9" t="n"/>
      <c r="E1865" s="12">
        <f>IF(A1865="","",IFERROR(INDEX(Programa!$E$5:$E$204,MATCH(A1865,Programa!$A$5:$A$204,0)),"ID no existe"))</f>
        <v/>
      </c>
      <c r="F1865" s="13">
        <f>IF(A1865="","",IFERROR(INDEX(Programa!$B$5:$B$204,MATCH(A1865,Programa!$A$5:$A$204,0)),""))</f>
        <v/>
      </c>
    </row>
    <row r="1866">
      <c r="A1866" s="9" t="n"/>
      <c r="B1866" s="9" t="n"/>
      <c r="C1866" s="9" t="n"/>
      <c r="D1866" s="9" t="n"/>
      <c r="E1866" s="12">
        <f>IF(A1866="","",IFERROR(INDEX(Programa!$E$5:$E$204,MATCH(A1866,Programa!$A$5:$A$204,0)),"ID no existe"))</f>
        <v/>
      </c>
      <c r="F1866" s="13">
        <f>IF(A1866="","",IFERROR(INDEX(Programa!$B$5:$B$204,MATCH(A1866,Programa!$A$5:$A$204,0)),""))</f>
        <v/>
      </c>
    </row>
    <row r="1867">
      <c r="A1867" s="9" t="n"/>
      <c r="B1867" s="9" t="n"/>
      <c r="C1867" s="9" t="n"/>
      <c r="D1867" s="9" t="n"/>
      <c r="E1867" s="12">
        <f>IF(A1867="","",IFERROR(INDEX(Programa!$E$5:$E$204,MATCH(A1867,Programa!$A$5:$A$204,0)),"ID no existe"))</f>
        <v/>
      </c>
      <c r="F1867" s="13">
        <f>IF(A1867="","",IFERROR(INDEX(Programa!$B$5:$B$204,MATCH(A1867,Programa!$A$5:$A$204,0)),""))</f>
        <v/>
      </c>
    </row>
    <row r="1868">
      <c r="A1868" s="9" t="n"/>
      <c r="B1868" s="9" t="n"/>
      <c r="C1868" s="9" t="n"/>
      <c r="D1868" s="9" t="n"/>
      <c r="E1868" s="12">
        <f>IF(A1868="","",IFERROR(INDEX(Programa!$E$5:$E$204,MATCH(A1868,Programa!$A$5:$A$204,0)),"ID no existe"))</f>
        <v/>
      </c>
      <c r="F1868" s="13">
        <f>IF(A1868="","",IFERROR(INDEX(Programa!$B$5:$B$204,MATCH(A1868,Programa!$A$5:$A$204,0)),""))</f>
        <v/>
      </c>
    </row>
    <row r="1869">
      <c r="A1869" s="9" t="n"/>
      <c r="B1869" s="9" t="n"/>
      <c r="C1869" s="9" t="n"/>
      <c r="D1869" s="9" t="n"/>
      <c r="E1869" s="12">
        <f>IF(A1869="","",IFERROR(INDEX(Programa!$E$5:$E$204,MATCH(A1869,Programa!$A$5:$A$204,0)),"ID no existe"))</f>
        <v/>
      </c>
      <c r="F1869" s="13">
        <f>IF(A1869="","",IFERROR(INDEX(Programa!$B$5:$B$204,MATCH(A1869,Programa!$A$5:$A$204,0)),""))</f>
        <v/>
      </c>
    </row>
    <row r="1870">
      <c r="A1870" s="9" t="n"/>
      <c r="B1870" s="9" t="n"/>
      <c r="C1870" s="9" t="n"/>
      <c r="D1870" s="9" t="n"/>
      <c r="E1870" s="12">
        <f>IF(A1870="","",IFERROR(INDEX(Programa!$E$5:$E$204,MATCH(A1870,Programa!$A$5:$A$204,0)),"ID no existe"))</f>
        <v/>
      </c>
      <c r="F1870" s="13">
        <f>IF(A1870="","",IFERROR(INDEX(Programa!$B$5:$B$204,MATCH(A1870,Programa!$A$5:$A$204,0)),""))</f>
        <v/>
      </c>
    </row>
    <row r="1871">
      <c r="A1871" s="9" t="n"/>
      <c r="B1871" s="9" t="n"/>
      <c r="C1871" s="9" t="n"/>
      <c r="D1871" s="9" t="n"/>
      <c r="E1871" s="12">
        <f>IF(A1871="","",IFERROR(INDEX(Programa!$E$5:$E$204,MATCH(A1871,Programa!$A$5:$A$204,0)),"ID no existe"))</f>
        <v/>
      </c>
      <c r="F1871" s="13">
        <f>IF(A1871="","",IFERROR(INDEX(Programa!$B$5:$B$204,MATCH(A1871,Programa!$A$5:$A$204,0)),""))</f>
        <v/>
      </c>
    </row>
    <row r="1872">
      <c r="A1872" s="9" t="n"/>
      <c r="B1872" s="9" t="n"/>
      <c r="C1872" s="9" t="n"/>
      <c r="D1872" s="9" t="n"/>
      <c r="E1872" s="12">
        <f>IF(A1872="","",IFERROR(INDEX(Programa!$E$5:$E$204,MATCH(A1872,Programa!$A$5:$A$204,0)),"ID no existe"))</f>
        <v/>
      </c>
      <c r="F1872" s="13">
        <f>IF(A1872="","",IFERROR(INDEX(Programa!$B$5:$B$204,MATCH(A1872,Programa!$A$5:$A$204,0)),""))</f>
        <v/>
      </c>
    </row>
    <row r="1873">
      <c r="A1873" s="9" t="n"/>
      <c r="B1873" s="9" t="n"/>
      <c r="C1873" s="9" t="n"/>
      <c r="D1873" s="9" t="n"/>
      <c r="E1873" s="12">
        <f>IF(A1873="","",IFERROR(INDEX(Programa!$E$5:$E$204,MATCH(A1873,Programa!$A$5:$A$204,0)),"ID no existe"))</f>
        <v/>
      </c>
      <c r="F1873" s="13">
        <f>IF(A1873="","",IFERROR(INDEX(Programa!$B$5:$B$204,MATCH(A1873,Programa!$A$5:$A$204,0)),""))</f>
        <v/>
      </c>
    </row>
    <row r="1874">
      <c r="A1874" s="9" t="n"/>
      <c r="B1874" s="9" t="n"/>
      <c r="C1874" s="9" t="n"/>
      <c r="D1874" s="9" t="n"/>
      <c r="E1874" s="12">
        <f>IF(A1874="","",IFERROR(INDEX(Programa!$E$5:$E$204,MATCH(A1874,Programa!$A$5:$A$204,0)),"ID no existe"))</f>
        <v/>
      </c>
      <c r="F1874" s="13">
        <f>IF(A1874="","",IFERROR(INDEX(Programa!$B$5:$B$204,MATCH(A1874,Programa!$A$5:$A$204,0)),""))</f>
        <v/>
      </c>
    </row>
    <row r="1875">
      <c r="A1875" s="9" t="n"/>
      <c r="B1875" s="9" t="n"/>
      <c r="C1875" s="9" t="n"/>
      <c r="D1875" s="9" t="n"/>
      <c r="E1875" s="12">
        <f>IF(A1875="","",IFERROR(INDEX(Programa!$E$5:$E$204,MATCH(A1875,Programa!$A$5:$A$204,0)),"ID no existe"))</f>
        <v/>
      </c>
      <c r="F1875" s="13">
        <f>IF(A1875="","",IFERROR(INDEX(Programa!$B$5:$B$204,MATCH(A1875,Programa!$A$5:$A$204,0)),""))</f>
        <v/>
      </c>
    </row>
    <row r="1876">
      <c r="A1876" s="9" t="n"/>
      <c r="B1876" s="9" t="n"/>
      <c r="C1876" s="9" t="n"/>
      <c r="D1876" s="9" t="n"/>
      <c r="E1876" s="12">
        <f>IF(A1876="","",IFERROR(INDEX(Programa!$E$5:$E$204,MATCH(A1876,Programa!$A$5:$A$204,0)),"ID no existe"))</f>
        <v/>
      </c>
      <c r="F1876" s="13">
        <f>IF(A1876="","",IFERROR(INDEX(Programa!$B$5:$B$204,MATCH(A1876,Programa!$A$5:$A$204,0)),""))</f>
        <v/>
      </c>
    </row>
    <row r="1877">
      <c r="A1877" s="9" t="n"/>
      <c r="B1877" s="9" t="n"/>
      <c r="C1877" s="9" t="n"/>
      <c r="D1877" s="9" t="n"/>
      <c r="E1877" s="12">
        <f>IF(A1877="","",IFERROR(INDEX(Programa!$E$5:$E$204,MATCH(A1877,Programa!$A$5:$A$204,0)),"ID no existe"))</f>
        <v/>
      </c>
      <c r="F1877" s="13">
        <f>IF(A1877="","",IFERROR(INDEX(Programa!$B$5:$B$204,MATCH(A1877,Programa!$A$5:$A$204,0)),""))</f>
        <v/>
      </c>
    </row>
    <row r="1878">
      <c r="A1878" s="9" t="n"/>
      <c r="B1878" s="9" t="n"/>
      <c r="C1878" s="9" t="n"/>
      <c r="D1878" s="9" t="n"/>
      <c r="E1878" s="12">
        <f>IF(A1878="","",IFERROR(INDEX(Programa!$E$5:$E$204,MATCH(A1878,Programa!$A$5:$A$204,0)),"ID no existe"))</f>
        <v/>
      </c>
      <c r="F1878" s="13">
        <f>IF(A1878="","",IFERROR(INDEX(Programa!$B$5:$B$204,MATCH(A1878,Programa!$A$5:$A$204,0)),""))</f>
        <v/>
      </c>
    </row>
    <row r="1879">
      <c r="A1879" s="9" t="n"/>
      <c r="B1879" s="9" t="n"/>
      <c r="C1879" s="9" t="n"/>
      <c r="D1879" s="9" t="n"/>
      <c r="E1879" s="12">
        <f>IF(A1879="","",IFERROR(INDEX(Programa!$E$5:$E$204,MATCH(A1879,Programa!$A$5:$A$204,0)),"ID no existe"))</f>
        <v/>
      </c>
      <c r="F1879" s="13">
        <f>IF(A1879="","",IFERROR(INDEX(Programa!$B$5:$B$204,MATCH(A1879,Programa!$A$5:$A$204,0)),""))</f>
        <v/>
      </c>
    </row>
    <row r="1880">
      <c r="A1880" s="9" t="n"/>
      <c r="B1880" s="9" t="n"/>
      <c r="C1880" s="9" t="n"/>
      <c r="D1880" s="9" t="n"/>
      <c r="E1880" s="12">
        <f>IF(A1880="","",IFERROR(INDEX(Programa!$E$5:$E$204,MATCH(A1880,Programa!$A$5:$A$204,0)),"ID no existe"))</f>
        <v/>
      </c>
      <c r="F1880" s="13">
        <f>IF(A1880="","",IFERROR(INDEX(Programa!$B$5:$B$204,MATCH(A1880,Programa!$A$5:$A$204,0)),""))</f>
        <v/>
      </c>
    </row>
    <row r="1881">
      <c r="A1881" s="9" t="n"/>
      <c r="B1881" s="9" t="n"/>
      <c r="C1881" s="9" t="n"/>
      <c r="D1881" s="9" t="n"/>
      <c r="E1881" s="12">
        <f>IF(A1881="","",IFERROR(INDEX(Programa!$E$5:$E$204,MATCH(A1881,Programa!$A$5:$A$204,0)),"ID no existe"))</f>
        <v/>
      </c>
      <c r="F1881" s="13">
        <f>IF(A1881="","",IFERROR(INDEX(Programa!$B$5:$B$204,MATCH(A1881,Programa!$A$5:$A$204,0)),""))</f>
        <v/>
      </c>
    </row>
    <row r="1882">
      <c r="A1882" s="9" t="n"/>
      <c r="B1882" s="9" t="n"/>
      <c r="C1882" s="9" t="n"/>
      <c r="D1882" s="9" t="n"/>
      <c r="E1882" s="12">
        <f>IF(A1882="","",IFERROR(INDEX(Programa!$E$5:$E$204,MATCH(A1882,Programa!$A$5:$A$204,0)),"ID no existe"))</f>
        <v/>
      </c>
      <c r="F1882" s="13">
        <f>IF(A1882="","",IFERROR(INDEX(Programa!$B$5:$B$204,MATCH(A1882,Programa!$A$5:$A$204,0)),""))</f>
        <v/>
      </c>
    </row>
    <row r="1883">
      <c r="A1883" s="9" t="n"/>
      <c r="B1883" s="9" t="n"/>
      <c r="C1883" s="9" t="n"/>
      <c r="D1883" s="9" t="n"/>
      <c r="E1883" s="12">
        <f>IF(A1883="","",IFERROR(INDEX(Programa!$E$5:$E$204,MATCH(A1883,Programa!$A$5:$A$204,0)),"ID no existe"))</f>
        <v/>
      </c>
      <c r="F1883" s="13">
        <f>IF(A1883="","",IFERROR(INDEX(Programa!$B$5:$B$204,MATCH(A1883,Programa!$A$5:$A$204,0)),""))</f>
        <v/>
      </c>
    </row>
    <row r="1884">
      <c r="A1884" s="9" t="n"/>
      <c r="B1884" s="9" t="n"/>
      <c r="C1884" s="9" t="n"/>
      <c r="D1884" s="9" t="n"/>
      <c r="E1884" s="12">
        <f>IF(A1884="","",IFERROR(INDEX(Programa!$E$5:$E$204,MATCH(A1884,Programa!$A$5:$A$204,0)),"ID no existe"))</f>
        <v/>
      </c>
      <c r="F1884" s="13">
        <f>IF(A1884="","",IFERROR(INDEX(Programa!$B$5:$B$204,MATCH(A1884,Programa!$A$5:$A$204,0)),""))</f>
        <v/>
      </c>
    </row>
    <row r="1885">
      <c r="A1885" s="9" t="n"/>
      <c r="B1885" s="9" t="n"/>
      <c r="C1885" s="9" t="n"/>
      <c r="D1885" s="9" t="n"/>
      <c r="E1885" s="12">
        <f>IF(A1885="","",IFERROR(INDEX(Programa!$E$5:$E$204,MATCH(A1885,Programa!$A$5:$A$204,0)),"ID no existe"))</f>
        <v/>
      </c>
      <c r="F1885" s="13">
        <f>IF(A1885="","",IFERROR(INDEX(Programa!$B$5:$B$204,MATCH(A1885,Programa!$A$5:$A$204,0)),""))</f>
        <v/>
      </c>
    </row>
    <row r="1886">
      <c r="A1886" s="9" t="n"/>
      <c r="B1886" s="9" t="n"/>
      <c r="C1886" s="9" t="n"/>
      <c r="D1886" s="9" t="n"/>
      <c r="E1886" s="12">
        <f>IF(A1886="","",IFERROR(INDEX(Programa!$E$5:$E$204,MATCH(A1886,Programa!$A$5:$A$204,0)),"ID no existe"))</f>
        <v/>
      </c>
      <c r="F1886" s="13">
        <f>IF(A1886="","",IFERROR(INDEX(Programa!$B$5:$B$204,MATCH(A1886,Programa!$A$5:$A$204,0)),""))</f>
        <v/>
      </c>
    </row>
    <row r="1887">
      <c r="A1887" s="9" t="n"/>
      <c r="B1887" s="9" t="n"/>
      <c r="C1887" s="9" t="n"/>
      <c r="D1887" s="9" t="n"/>
      <c r="E1887" s="12">
        <f>IF(A1887="","",IFERROR(INDEX(Programa!$E$5:$E$204,MATCH(A1887,Programa!$A$5:$A$204,0)),"ID no existe"))</f>
        <v/>
      </c>
      <c r="F1887" s="13">
        <f>IF(A1887="","",IFERROR(INDEX(Programa!$B$5:$B$204,MATCH(A1887,Programa!$A$5:$A$204,0)),""))</f>
        <v/>
      </c>
    </row>
    <row r="1888">
      <c r="A1888" s="9" t="n"/>
      <c r="B1888" s="9" t="n"/>
      <c r="C1888" s="9" t="n"/>
      <c r="D1888" s="9" t="n"/>
      <c r="E1888" s="12">
        <f>IF(A1888="","",IFERROR(INDEX(Programa!$E$5:$E$204,MATCH(A1888,Programa!$A$5:$A$204,0)),"ID no existe"))</f>
        <v/>
      </c>
      <c r="F1888" s="13">
        <f>IF(A1888="","",IFERROR(INDEX(Programa!$B$5:$B$204,MATCH(A1888,Programa!$A$5:$A$204,0)),""))</f>
        <v/>
      </c>
    </row>
    <row r="1889">
      <c r="A1889" s="9" t="n"/>
      <c r="B1889" s="9" t="n"/>
      <c r="C1889" s="9" t="n"/>
      <c r="D1889" s="9" t="n"/>
      <c r="E1889" s="12">
        <f>IF(A1889="","",IFERROR(INDEX(Programa!$E$5:$E$204,MATCH(A1889,Programa!$A$5:$A$204,0)),"ID no existe"))</f>
        <v/>
      </c>
      <c r="F1889" s="13">
        <f>IF(A1889="","",IFERROR(INDEX(Programa!$B$5:$B$204,MATCH(A1889,Programa!$A$5:$A$204,0)),""))</f>
        <v/>
      </c>
    </row>
    <row r="1890">
      <c r="A1890" s="9" t="n"/>
      <c r="B1890" s="9" t="n"/>
      <c r="C1890" s="9" t="n"/>
      <c r="D1890" s="9" t="n"/>
      <c r="E1890" s="12">
        <f>IF(A1890="","",IFERROR(INDEX(Programa!$E$5:$E$204,MATCH(A1890,Programa!$A$5:$A$204,0)),"ID no existe"))</f>
        <v/>
      </c>
      <c r="F1890" s="13">
        <f>IF(A1890="","",IFERROR(INDEX(Programa!$B$5:$B$204,MATCH(A1890,Programa!$A$5:$A$204,0)),""))</f>
        <v/>
      </c>
    </row>
    <row r="1891">
      <c r="A1891" s="9" t="n"/>
      <c r="B1891" s="9" t="n"/>
      <c r="C1891" s="9" t="n"/>
      <c r="D1891" s="9" t="n"/>
      <c r="E1891" s="12">
        <f>IF(A1891="","",IFERROR(INDEX(Programa!$E$5:$E$204,MATCH(A1891,Programa!$A$5:$A$204,0)),"ID no existe"))</f>
        <v/>
      </c>
      <c r="F1891" s="13">
        <f>IF(A1891="","",IFERROR(INDEX(Programa!$B$5:$B$204,MATCH(A1891,Programa!$A$5:$A$204,0)),""))</f>
        <v/>
      </c>
    </row>
    <row r="1892">
      <c r="A1892" s="9" t="n"/>
      <c r="B1892" s="9" t="n"/>
      <c r="C1892" s="9" t="n"/>
      <c r="D1892" s="9" t="n"/>
      <c r="E1892" s="12">
        <f>IF(A1892="","",IFERROR(INDEX(Programa!$E$5:$E$204,MATCH(A1892,Programa!$A$5:$A$204,0)),"ID no existe"))</f>
        <v/>
      </c>
      <c r="F1892" s="13">
        <f>IF(A1892="","",IFERROR(INDEX(Programa!$B$5:$B$204,MATCH(A1892,Programa!$A$5:$A$204,0)),""))</f>
        <v/>
      </c>
    </row>
    <row r="1893">
      <c r="A1893" s="9" t="n"/>
      <c r="B1893" s="9" t="n"/>
      <c r="C1893" s="9" t="n"/>
      <c r="D1893" s="9" t="n"/>
      <c r="E1893" s="12">
        <f>IF(A1893="","",IFERROR(INDEX(Programa!$E$5:$E$204,MATCH(A1893,Programa!$A$5:$A$204,0)),"ID no existe"))</f>
        <v/>
      </c>
      <c r="F1893" s="13">
        <f>IF(A1893="","",IFERROR(INDEX(Programa!$B$5:$B$204,MATCH(A1893,Programa!$A$5:$A$204,0)),""))</f>
        <v/>
      </c>
    </row>
    <row r="1894">
      <c r="A1894" s="9" t="n"/>
      <c r="B1894" s="9" t="n"/>
      <c r="C1894" s="9" t="n"/>
      <c r="D1894" s="9" t="n"/>
      <c r="E1894" s="12">
        <f>IF(A1894="","",IFERROR(INDEX(Programa!$E$5:$E$204,MATCH(A1894,Programa!$A$5:$A$204,0)),"ID no existe"))</f>
        <v/>
      </c>
      <c r="F1894" s="13">
        <f>IF(A1894="","",IFERROR(INDEX(Programa!$B$5:$B$204,MATCH(A1894,Programa!$A$5:$A$204,0)),""))</f>
        <v/>
      </c>
    </row>
    <row r="1895">
      <c r="A1895" s="9" t="n"/>
      <c r="B1895" s="9" t="n"/>
      <c r="C1895" s="9" t="n"/>
      <c r="D1895" s="9" t="n"/>
      <c r="E1895" s="12">
        <f>IF(A1895="","",IFERROR(INDEX(Programa!$E$5:$E$204,MATCH(A1895,Programa!$A$5:$A$204,0)),"ID no existe"))</f>
        <v/>
      </c>
      <c r="F1895" s="13">
        <f>IF(A1895="","",IFERROR(INDEX(Programa!$B$5:$B$204,MATCH(A1895,Programa!$A$5:$A$204,0)),""))</f>
        <v/>
      </c>
    </row>
    <row r="1896">
      <c r="A1896" s="9" t="n"/>
      <c r="B1896" s="9" t="n"/>
      <c r="C1896" s="9" t="n"/>
      <c r="D1896" s="9" t="n"/>
      <c r="E1896" s="12">
        <f>IF(A1896="","",IFERROR(INDEX(Programa!$E$5:$E$204,MATCH(A1896,Programa!$A$5:$A$204,0)),"ID no existe"))</f>
        <v/>
      </c>
      <c r="F1896" s="13">
        <f>IF(A1896="","",IFERROR(INDEX(Programa!$B$5:$B$204,MATCH(A1896,Programa!$A$5:$A$204,0)),""))</f>
        <v/>
      </c>
    </row>
    <row r="1897">
      <c r="A1897" s="9" t="n"/>
      <c r="B1897" s="9" t="n"/>
      <c r="C1897" s="9" t="n"/>
      <c r="D1897" s="9" t="n"/>
      <c r="E1897" s="12">
        <f>IF(A1897="","",IFERROR(INDEX(Programa!$E$5:$E$204,MATCH(A1897,Programa!$A$5:$A$204,0)),"ID no existe"))</f>
        <v/>
      </c>
      <c r="F1897" s="13">
        <f>IF(A1897="","",IFERROR(INDEX(Programa!$B$5:$B$204,MATCH(A1897,Programa!$A$5:$A$204,0)),""))</f>
        <v/>
      </c>
    </row>
    <row r="1898">
      <c r="A1898" s="9" t="n"/>
      <c r="B1898" s="9" t="n"/>
      <c r="C1898" s="9" t="n"/>
      <c r="D1898" s="9" t="n"/>
      <c r="E1898" s="12">
        <f>IF(A1898="","",IFERROR(INDEX(Programa!$E$5:$E$204,MATCH(A1898,Programa!$A$5:$A$204,0)),"ID no existe"))</f>
        <v/>
      </c>
      <c r="F1898" s="13">
        <f>IF(A1898="","",IFERROR(INDEX(Programa!$B$5:$B$204,MATCH(A1898,Programa!$A$5:$A$204,0)),""))</f>
        <v/>
      </c>
    </row>
    <row r="1899">
      <c r="A1899" s="9" t="n"/>
      <c r="B1899" s="9" t="n"/>
      <c r="C1899" s="9" t="n"/>
      <c r="D1899" s="9" t="n"/>
      <c r="E1899" s="12">
        <f>IF(A1899="","",IFERROR(INDEX(Programa!$E$5:$E$204,MATCH(A1899,Programa!$A$5:$A$204,0)),"ID no existe"))</f>
        <v/>
      </c>
      <c r="F1899" s="13">
        <f>IF(A1899="","",IFERROR(INDEX(Programa!$B$5:$B$204,MATCH(A1899,Programa!$A$5:$A$204,0)),""))</f>
        <v/>
      </c>
    </row>
    <row r="1900">
      <c r="A1900" s="9" t="n"/>
      <c r="B1900" s="9" t="n"/>
      <c r="C1900" s="9" t="n"/>
      <c r="D1900" s="9" t="n"/>
      <c r="E1900" s="12">
        <f>IF(A1900="","",IFERROR(INDEX(Programa!$E$5:$E$204,MATCH(A1900,Programa!$A$5:$A$204,0)),"ID no existe"))</f>
        <v/>
      </c>
      <c r="F1900" s="13">
        <f>IF(A1900="","",IFERROR(INDEX(Programa!$B$5:$B$204,MATCH(A1900,Programa!$A$5:$A$204,0)),""))</f>
        <v/>
      </c>
    </row>
    <row r="1901">
      <c r="A1901" s="9" t="n"/>
      <c r="B1901" s="9" t="n"/>
      <c r="C1901" s="9" t="n"/>
      <c r="D1901" s="9" t="n"/>
      <c r="E1901" s="12">
        <f>IF(A1901="","",IFERROR(INDEX(Programa!$E$5:$E$204,MATCH(A1901,Programa!$A$5:$A$204,0)),"ID no existe"))</f>
        <v/>
      </c>
      <c r="F1901" s="13">
        <f>IF(A1901="","",IFERROR(INDEX(Programa!$B$5:$B$204,MATCH(A1901,Programa!$A$5:$A$204,0)),""))</f>
        <v/>
      </c>
    </row>
    <row r="1902">
      <c r="A1902" s="9" t="n"/>
      <c r="B1902" s="9" t="n"/>
      <c r="C1902" s="9" t="n"/>
      <c r="D1902" s="9" t="n"/>
      <c r="E1902" s="12">
        <f>IF(A1902="","",IFERROR(INDEX(Programa!$E$5:$E$204,MATCH(A1902,Programa!$A$5:$A$204,0)),"ID no existe"))</f>
        <v/>
      </c>
      <c r="F1902" s="13">
        <f>IF(A1902="","",IFERROR(INDEX(Programa!$B$5:$B$204,MATCH(A1902,Programa!$A$5:$A$204,0)),""))</f>
        <v/>
      </c>
    </row>
    <row r="1903">
      <c r="A1903" s="9" t="n"/>
      <c r="B1903" s="9" t="n"/>
      <c r="C1903" s="9" t="n"/>
      <c r="D1903" s="9" t="n"/>
      <c r="E1903" s="12">
        <f>IF(A1903="","",IFERROR(INDEX(Programa!$E$5:$E$204,MATCH(A1903,Programa!$A$5:$A$204,0)),"ID no existe"))</f>
        <v/>
      </c>
      <c r="F1903" s="13">
        <f>IF(A1903="","",IFERROR(INDEX(Programa!$B$5:$B$204,MATCH(A1903,Programa!$A$5:$A$204,0)),""))</f>
        <v/>
      </c>
    </row>
    <row r="1904">
      <c r="A1904" s="9" t="n"/>
      <c r="B1904" s="9" t="n"/>
      <c r="C1904" s="9" t="n"/>
      <c r="D1904" s="9" t="n"/>
      <c r="E1904" s="12">
        <f>IF(A1904="","",IFERROR(INDEX(Programa!$E$5:$E$204,MATCH(A1904,Programa!$A$5:$A$204,0)),"ID no existe"))</f>
        <v/>
      </c>
      <c r="F1904" s="13">
        <f>IF(A1904="","",IFERROR(INDEX(Programa!$B$5:$B$204,MATCH(A1904,Programa!$A$5:$A$204,0)),""))</f>
        <v/>
      </c>
    </row>
    <row r="1905">
      <c r="A1905" s="9" t="n"/>
      <c r="B1905" s="9" t="n"/>
      <c r="C1905" s="9" t="n"/>
      <c r="D1905" s="9" t="n"/>
      <c r="E1905" s="12">
        <f>IF(A1905="","",IFERROR(INDEX(Programa!$E$5:$E$204,MATCH(A1905,Programa!$A$5:$A$204,0)),"ID no existe"))</f>
        <v/>
      </c>
      <c r="F1905" s="13">
        <f>IF(A1905="","",IFERROR(INDEX(Programa!$B$5:$B$204,MATCH(A1905,Programa!$A$5:$A$204,0)),""))</f>
        <v/>
      </c>
    </row>
    <row r="1906">
      <c r="A1906" s="9" t="n"/>
      <c r="B1906" s="9" t="n"/>
      <c r="C1906" s="9" t="n"/>
      <c r="D1906" s="9" t="n"/>
      <c r="E1906" s="12">
        <f>IF(A1906="","",IFERROR(INDEX(Programa!$E$5:$E$204,MATCH(A1906,Programa!$A$5:$A$204,0)),"ID no existe"))</f>
        <v/>
      </c>
      <c r="F1906" s="13">
        <f>IF(A1906="","",IFERROR(INDEX(Programa!$B$5:$B$204,MATCH(A1906,Programa!$A$5:$A$204,0)),""))</f>
        <v/>
      </c>
    </row>
    <row r="1907">
      <c r="A1907" s="9" t="n"/>
      <c r="B1907" s="9" t="n"/>
      <c r="C1907" s="9" t="n"/>
      <c r="D1907" s="9" t="n"/>
      <c r="E1907" s="12">
        <f>IF(A1907="","",IFERROR(INDEX(Programa!$E$5:$E$204,MATCH(A1907,Programa!$A$5:$A$204,0)),"ID no existe"))</f>
        <v/>
      </c>
      <c r="F1907" s="13">
        <f>IF(A1907="","",IFERROR(INDEX(Programa!$B$5:$B$204,MATCH(A1907,Programa!$A$5:$A$204,0)),""))</f>
        <v/>
      </c>
    </row>
    <row r="1908">
      <c r="A1908" s="9" t="n"/>
      <c r="B1908" s="9" t="n"/>
      <c r="C1908" s="9" t="n"/>
      <c r="D1908" s="9" t="n"/>
      <c r="E1908" s="12">
        <f>IF(A1908="","",IFERROR(INDEX(Programa!$E$5:$E$204,MATCH(A1908,Programa!$A$5:$A$204,0)),"ID no existe"))</f>
        <v/>
      </c>
      <c r="F1908" s="13">
        <f>IF(A1908="","",IFERROR(INDEX(Programa!$B$5:$B$204,MATCH(A1908,Programa!$A$5:$A$204,0)),""))</f>
        <v/>
      </c>
    </row>
    <row r="1909">
      <c r="A1909" s="9" t="n"/>
      <c r="B1909" s="9" t="n"/>
      <c r="C1909" s="9" t="n"/>
      <c r="D1909" s="9" t="n"/>
      <c r="E1909" s="12">
        <f>IF(A1909="","",IFERROR(INDEX(Programa!$E$5:$E$204,MATCH(A1909,Programa!$A$5:$A$204,0)),"ID no existe"))</f>
        <v/>
      </c>
      <c r="F1909" s="13">
        <f>IF(A1909="","",IFERROR(INDEX(Programa!$B$5:$B$204,MATCH(A1909,Programa!$A$5:$A$204,0)),""))</f>
        <v/>
      </c>
    </row>
    <row r="1910">
      <c r="A1910" s="9" t="n"/>
      <c r="B1910" s="9" t="n"/>
      <c r="C1910" s="9" t="n"/>
      <c r="D1910" s="9" t="n"/>
      <c r="E1910" s="12">
        <f>IF(A1910="","",IFERROR(INDEX(Programa!$E$5:$E$204,MATCH(A1910,Programa!$A$5:$A$204,0)),"ID no existe"))</f>
        <v/>
      </c>
      <c r="F1910" s="13">
        <f>IF(A1910="","",IFERROR(INDEX(Programa!$B$5:$B$204,MATCH(A1910,Programa!$A$5:$A$204,0)),""))</f>
        <v/>
      </c>
    </row>
    <row r="1911">
      <c r="A1911" s="9" t="n"/>
      <c r="B1911" s="9" t="n"/>
      <c r="C1911" s="9" t="n"/>
      <c r="D1911" s="9" t="n"/>
      <c r="E1911" s="12">
        <f>IF(A1911="","",IFERROR(INDEX(Programa!$E$5:$E$204,MATCH(A1911,Programa!$A$5:$A$204,0)),"ID no existe"))</f>
        <v/>
      </c>
      <c r="F1911" s="13">
        <f>IF(A1911="","",IFERROR(INDEX(Programa!$B$5:$B$204,MATCH(A1911,Programa!$A$5:$A$204,0)),""))</f>
        <v/>
      </c>
    </row>
    <row r="1912">
      <c r="A1912" s="9" t="n"/>
      <c r="B1912" s="9" t="n"/>
      <c r="C1912" s="9" t="n"/>
      <c r="D1912" s="9" t="n"/>
      <c r="E1912" s="12">
        <f>IF(A1912="","",IFERROR(INDEX(Programa!$E$5:$E$204,MATCH(A1912,Programa!$A$5:$A$204,0)),"ID no existe"))</f>
        <v/>
      </c>
      <c r="F1912" s="13">
        <f>IF(A1912="","",IFERROR(INDEX(Programa!$B$5:$B$204,MATCH(A1912,Programa!$A$5:$A$204,0)),""))</f>
        <v/>
      </c>
    </row>
    <row r="1913">
      <c r="A1913" s="9" t="n"/>
      <c r="B1913" s="9" t="n"/>
      <c r="C1913" s="9" t="n"/>
      <c r="D1913" s="9" t="n"/>
      <c r="E1913" s="12">
        <f>IF(A1913="","",IFERROR(INDEX(Programa!$E$5:$E$204,MATCH(A1913,Programa!$A$5:$A$204,0)),"ID no existe"))</f>
        <v/>
      </c>
      <c r="F1913" s="13">
        <f>IF(A1913="","",IFERROR(INDEX(Programa!$B$5:$B$204,MATCH(A1913,Programa!$A$5:$A$204,0)),""))</f>
        <v/>
      </c>
    </row>
    <row r="1914">
      <c r="A1914" s="9" t="n"/>
      <c r="B1914" s="9" t="n"/>
      <c r="C1914" s="9" t="n"/>
      <c r="D1914" s="9" t="n"/>
      <c r="E1914" s="12">
        <f>IF(A1914="","",IFERROR(INDEX(Programa!$E$5:$E$204,MATCH(A1914,Programa!$A$5:$A$204,0)),"ID no existe"))</f>
        <v/>
      </c>
      <c r="F1914" s="13">
        <f>IF(A1914="","",IFERROR(INDEX(Programa!$B$5:$B$204,MATCH(A1914,Programa!$A$5:$A$204,0)),""))</f>
        <v/>
      </c>
    </row>
    <row r="1915">
      <c r="A1915" s="9" t="n"/>
      <c r="B1915" s="9" t="n"/>
      <c r="C1915" s="9" t="n"/>
      <c r="D1915" s="9" t="n"/>
      <c r="E1915" s="12">
        <f>IF(A1915="","",IFERROR(INDEX(Programa!$E$5:$E$204,MATCH(A1915,Programa!$A$5:$A$204,0)),"ID no existe"))</f>
        <v/>
      </c>
      <c r="F1915" s="13">
        <f>IF(A1915="","",IFERROR(INDEX(Programa!$B$5:$B$204,MATCH(A1915,Programa!$A$5:$A$204,0)),""))</f>
        <v/>
      </c>
    </row>
    <row r="1916">
      <c r="A1916" s="9" t="n"/>
      <c r="B1916" s="9" t="n"/>
      <c r="C1916" s="9" t="n"/>
      <c r="D1916" s="9" t="n"/>
      <c r="E1916" s="12">
        <f>IF(A1916="","",IFERROR(INDEX(Programa!$E$5:$E$204,MATCH(A1916,Programa!$A$5:$A$204,0)),"ID no existe"))</f>
        <v/>
      </c>
      <c r="F1916" s="13">
        <f>IF(A1916="","",IFERROR(INDEX(Programa!$B$5:$B$204,MATCH(A1916,Programa!$A$5:$A$204,0)),""))</f>
        <v/>
      </c>
    </row>
    <row r="1917">
      <c r="A1917" s="9" t="n"/>
      <c r="B1917" s="9" t="n"/>
      <c r="C1917" s="9" t="n"/>
      <c r="D1917" s="9" t="n"/>
      <c r="E1917" s="12">
        <f>IF(A1917="","",IFERROR(INDEX(Programa!$E$5:$E$204,MATCH(A1917,Programa!$A$5:$A$204,0)),"ID no existe"))</f>
        <v/>
      </c>
      <c r="F1917" s="13">
        <f>IF(A1917="","",IFERROR(INDEX(Programa!$B$5:$B$204,MATCH(A1917,Programa!$A$5:$A$204,0)),""))</f>
        <v/>
      </c>
    </row>
    <row r="1918">
      <c r="A1918" s="9" t="n"/>
      <c r="B1918" s="9" t="n"/>
      <c r="C1918" s="9" t="n"/>
      <c r="D1918" s="9" t="n"/>
      <c r="E1918" s="12">
        <f>IF(A1918="","",IFERROR(INDEX(Programa!$E$5:$E$204,MATCH(A1918,Programa!$A$5:$A$204,0)),"ID no existe"))</f>
        <v/>
      </c>
      <c r="F1918" s="13">
        <f>IF(A1918="","",IFERROR(INDEX(Programa!$B$5:$B$204,MATCH(A1918,Programa!$A$5:$A$204,0)),""))</f>
        <v/>
      </c>
    </row>
    <row r="1919">
      <c r="A1919" s="9" t="n"/>
      <c r="B1919" s="9" t="n"/>
      <c r="C1919" s="9" t="n"/>
      <c r="D1919" s="9" t="n"/>
      <c r="E1919" s="12">
        <f>IF(A1919="","",IFERROR(INDEX(Programa!$E$5:$E$204,MATCH(A1919,Programa!$A$5:$A$204,0)),"ID no existe"))</f>
        <v/>
      </c>
      <c r="F1919" s="13">
        <f>IF(A1919="","",IFERROR(INDEX(Programa!$B$5:$B$204,MATCH(A1919,Programa!$A$5:$A$204,0)),""))</f>
        <v/>
      </c>
    </row>
    <row r="1920">
      <c r="A1920" s="9" t="n"/>
      <c r="B1920" s="9" t="n"/>
      <c r="C1920" s="9" t="n"/>
      <c r="D1920" s="9" t="n"/>
      <c r="E1920" s="12">
        <f>IF(A1920="","",IFERROR(INDEX(Programa!$E$5:$E$204,MATCH(A1920,Programa!$A$5:$A$204,0)),"ID no existe"))</f>
        <v/>
      </c>
      <c r="F1920" s="13">
        <f>IF(A1920="","",IFERROR(INDEX(Programa!$B$5:$B$204,MATCH(A1920,Programa!$A$5:$A$204,0)),""))</f>
        <v/>
      </c>
    </row>
    <row r="1921">
      <c r="A1921" s="9" t="n"/>
      <c r="B1921" s="9" t="n"/>
      <c r="C1921" s="9" t="n"/>
      <c r="D1921" s="9" t="n"/>
      <c r="E1921" s="12">
        <f>IF(A1921="","",IFERROR(INDEX(Programa!$E$5:$E$204,MATCH(A1921,Programa!$A$5:$A$204,0)),"ID no existe"))</f>
        <v/>
      </c>
      <c r="F1921" s="13">
        <f>IF(A1921="","",IFERROR(INDEX(Programa!$B$5:$B$204,MATCH(A1921,Programa!$A$5:$A$204,0)),""))</f>
        <v/>
      </c>
    </row>
    <row r="1922">
      <c r="A1922" s="9" t="n"/>
      <c r="B1922" s="9" t="n"/>
      <c r="C1922" s="9" t="n"/>
      <c r="D1922" s="9" t="n"/>
      <c r="E1922" s="12">
        <f>IF(A1922="","",IFERROR(INDEX(Programa!$E$5:$E$204,MATCH(A1922,Programa!$A$5:$A$204,0)),"ID no existe"))</f>
        <v/>
      </c>
      <c r="F1922" s="13">
        <f>IF(A1922="","",IFERROR(INDEX(Programa!$B$5:$B$204,MATCH(A1922,Programa!$A$5:$A$204,0)),""))</f>
        <v/>
      </c>
    </row>
    <row r="1923">
      <c r="A1923" s="9" t="n"/>
      <c r="B1923" s="9" t="n"/>
      <c r="C1923" s="9" t="n"/>
      <c r="D1923" s="9" t="n"/>
      <c r="E1923" s="12">
        <f>IF(A1923="","",IFERROR(INDEX(Programa!$E$5:$E$204,MATCH(A1923,Programa!$A$5:$A$204,0)),"ID no existe"))</f>
        <v/>
      </c>
      <c r="F1923" s="13">
        <f>IF(A1923="","",IFERROR(INDEX(Programa!$B$5:$B$204,MATCH(A1923,Programa!$A$5:$A$204,0)),""))</f>
        <v/>
      </c>
    </row>
    <row r="1924">
      <c r="A1924" s="9" t="n"/>
      <c r="B1924" s="9" t="n"/>
      <c r="C1924" s="9" t="n"/>
      <c r="D1924" s="9" t="n"/>
      <c r="E1924" s="12">
        <f>IF(A1924="","",IFERROR(INDEX(Programa!$E$5:$E$204,MATCH(A1924,Programa!$A$5:$A$204,0)),"ID no existe"))</f>
        <v/>
      </c>
      <c r="F1924" s="13">
        <f>IF(A1924="","",IFERROR(INDEX(Programa!$B$5:$B$204,MATCH(A1924,Programa!$A$5:$A$204,0)),""))</f>
        <v/>
      </c>
    </row>
    <row r="1925">
      <c r="A1925" s="9" t="n"/>
      <c r="B1925" s="9" t="n"/>
      <c r="C1925" s="9" t="n"/>
      <c r="D1925" s="9" t="n"/>
      <c r="E1925" s="12">
        <f>IF(A1925="","",IFERROR(INDEX(Programa!$E$5:$E$204,MATCH(A1925,Programa!$A$5:$A$204,0)),"ID no existe"))</f>
        <v/>
      </c>
      <c r="F1925" s="13">
        <f>IF(A1925="","",IFERROR(INDEX(Programa!$B$5:$B$204,MATCH(A1925,Programa!$A$5:$A$204,0)),""))</f>
        <v/>
      </c>
    </row>
    <row r="1926">
      <c r="A1926" s="9" t="n"/>
      <c r="B1926" s="9" t="n"/>
      <c r="C1926" s="9" t="n"/>
      <c r="D1926" s="9" t="n"/>
      <c r="E1926" s="12">
        <f>IF(A1926="","",IFERROR(INDEX(Programa!$E$5:$E$204,MATCH(A1926,Programa!$A$5:$A$204,0)),"ID no existe"))</f>
        <v/>
      </c>
      <c r="F1926" s="13">
        <f>IF(A1926="","",IFERROR(INDEX(Programa!$B$5:$B$204,MATCH(A1926,Programa!$A$5:$A$204,0)),""))</f>
        <v/>
      </c>
    </row>
    <row r="1927">
      <c r="A1927" s="9" t="n"/>
      <c r="B1927" s="9" t="n"/>
      <c r="C1927" s="9" t="n"/>
      <c r="D1927" s="9" t="n"/>
      <c r="E1927" s="12">
        <f>IF(A1927="","",IFERROR(INDEX(Programa!$E$5:$E$204,MATCH(A1927,Programa!$A$5:$A$204,0)),"ID no existe"))</f>
        <v/>
      </c>
      <c r="F1927" s="13">
        <f>IF(A1927="","",IFERROR(INDEX(Programa!$B$5:$B$204,MATCH(A1927,Programa!$A$5:$A$204,0)),""))</f>
        <v/>
      </c>
    </row>
    <row r="1928">
      <c r="A1928" s="9" t="n"/>
      <c r="B1928" s="9" t="n"/>
      <c r="C1928" s="9" t="n"/>
      <c r="D1928" s="9" t="n"/>
      <c r="E1928" s="12">
        <f>IF(A1928="","",IFERROR(INDEX(Programa!$E$5:$E$204,MATCH(A1928,Programa!$A$5:$A$204,0)),"ID no existe"))</f>
        <v/>
      </c>
      <c r="F1928" s="13">
        <f>IF(A1928="","",IFERROR(INDEX(Programa!$B$5:$B$204,MATCH(A1928,Programa!$A$5:$A$204,0)),""))</f>
        <v/>
      </c>
    </row>
    <row r="1929">
      <c r="A1929" s="9" t="n"/>
      <c r="B1929" s="9" t="n"/>
      <c r="C1929" s="9" t="n"/>
      <c r="D1929" s="9" t="n"/>
      <c r="E1929" s="12">
        <f>IF(A1929="","",IFERROR(INDEX(Programa!$E$5:$E$204,MATCH(A1929,Programa!$A$5:$A$204,0)),"ID no existe"))</f>
        <v/>
      </c>
      <c r="F1929" s="13">
        <f>IF(A1929="","",IFERROR(INDEX(Programa!$B$5:$B$204,MATCH(A1929,Programa!$A$5:$A$204,0)),""))</f>
        <v/>
      </c>
    </row>
    <row r="1930">
      <c r="A1930" s="9" t="n"/>
      <c r="B1930" s="9" t="n"/>
      <c r="C1930" s="9" t="n"/>
      <c r="D1930" s="9" t="n"/>
      <c r="E1930" s="12">
        <f>IF(A1930="","",IFERROR(INDEX(Programa!$E$5:$E$204,MATCH(A1930,Programa!$A$5:$A$204,0)),"ID no existe"))</f>
        <v/>
      </c>
      <c r="F1930" s="13">
        <f>IF(A1930="","",IFERROR(INDEX(Programa!$B$5:$B$204,MATCH(A1930,Programa!$A$5:$A$204,0)),""))</f>
        <v/>
      </c>
    </row>
    <row r="1931">
      <c r="A1931" s="9" t="n"/>
      <c r="B1931" s="9" t="n"/>
      <c r="C1931" s="9" t="n"/>
      <c r="D1931" s="9" t="n"/>
      <c r="E1931" s="12">
        <f>IF(A1931="","",IFERROR(INDEX(Programa!$E$5:$E$204,MATCH(A1931,Programa!$A$5:$A$204,0)),"ID no existe"))</f>
        <v/>
      </c>
      <c r="F1931" s="13">
        <f>IF(A1931="","",IFERROR(INDEX(Programa!$B$5:$B$204,MATCH(A1931,Programa!$A$5:$A$204,0)),""))</f>
        <v/>
      </c>
    </row>
    <row r="1932">
      <c r="A1932" s="9" t="n"/>
      <c r="B1932" s="9" t="n"/>
      <c r="C1932" s="9" t="n"/>
      <c r="D1932" s="9" t="n"/>
      <c r="E1932" s="12">
        <f>IF(A1932="","",IFERROR(INDEX(Programa!$E$5:$E$204,MATCH(A1932,Programa!$A$5:$A$204,0)),"ID no existe"))</f>
        <v/>
      </c>
      <c r="F1932" s="13">
        <f>IF(A1932="","",IFERROR(INDEX(Programa!$B$5:$B$204,MATCH(A1932,Programa!$A$5:$A$204,0)),""))</f>
        <v/>
      </c>
    </row>
    <row r="1933">
      <c r="A1933" s="9" t="n"/>
      <c r="B1933" s="9" t="n"/>
      <c r="C1933" s="9" t="n"/>
      <c r="D1933" s="9" t="n"/>
      <c r="E1933" s="12">
        <f>IF(A1933="","",IFERROR(INDEX(Programa!$E$5:$E$204,MATCH(A1933,Programa!$A$5:$A$204,0)),"ID no existe"))</f>
        <v/>
      </c>
      <c r="F1933" s="13">
        <f>IF(A1933="","",IFERROR(INDEX(Programa!$B$5:$B$204,MATCH(A1933,Programa!$A$5:$A$204,0)),""))</f>
        <v/>
      </c>
    </row>
    <row r="1934">
      <c r="A1934" s="9" t="n"/>
      <c r="B1934" s="9" t="n"/>
      <c r="C1934" s="9" t="n"/>
      <c r="D1934" s="9" t="n"/>
      <c r="E1934" s="12">
        <f>IF(A1934="","",IFERROR(INDEX(Programa!$E$5:$E$204,MATCH(A1934,Programa!$A$5:$A$204,0)),"ID no existe"))</f>
        <v/>
      </c>
      <c r="F1934" s="13">
        <f>IF(A1934="","",IFERROR(INDEX(Programa!$B$5:$B$204,MATCH(A1934,Programa!$A$5:$A$204,0)),""))</f>
        <v/>
      </c>
    </row>
    <row r="1935">
      <c r="A1935" s="9" t="n"/>
      <c r="B1935" s="9" t="n"/>
      <c r="C1935" s="9" t="n"/>
      <c r="D1935" s="9" t="n"/>
      <c r="E1935" s="12">
        <f>IF(A1935="","",IFERROR(INDEX(Programa!$E$5:$E$204,MATCH(A1935,Programa!$A$5:$A$204,0)),"ID no existe"))</f>
        <v/>
      </c>
      <c r="F1935" s="13">
        <f>IF(A1935="","",IFERROR(INDEX(Programa!$B$5:$B$204,MATCH(A1935,Programa!$A$5:$A$204,0)),""))</f>
        <v/>
      </c>
    </row>
    <row r="1936">
      <c r="A1936" s="9" t="n"/>
      <c r="B1936" s="9" t="n"/>
      <c r="C1936" s="9" t="n"/>
      <c r="D1936" s="9" t="n"/>
      <c r="E1936" s="12">
        <f>IF(A1936="","",IFERROR(INDEX(Programa!$E$5:$E$204,MATCH(A1936,Programa!$A$5:$A$204,0)),"ID no existe"))</f>
        <v/>
      </c>
      <c r="F1936" s="13">
        <f>IF(A1936="","",IFERROR(INDEX(Programa!$B$5:$B$204,MATCH(A1936,Programa!$A$5:$A$204,0)),""))</f>
        <v/>
      </c>
    </row>
    <row r="1937">
      <c r="A1937" s="9" t="n"/>
      <c r="B1937" s="9" t="n"/>
      <c r="C1937" s="9" t="n"/>
      <c r="D1937" s="9" t="n"/>
      <c r="E1937" s="12">
        <f>IF(A1937="","",IFERROR(INDEX(Programa!$E$5:$E$204,MATCH(A1937,Programa!$A$5:$A$204,0)),"ID no existe"))</f>
        <v/>
      </c>
      <c r="F1937" s="13">
        <f>IF(A1937="","",IFERROR(INDEX(Programa!$B$5:$B$204,MATCH(A1937,Programa!$A$5:$A$204,0)),""))</f>
        <v/>
      </c>
    </row>
    <row r="1938">
      <c r="A1938" s="9" t="n"/>
      <c r="B1938" s="9" t="n"/>
      <c r="C1938" s="9" t="n"/>
      <c r="D1938" s="9" t="n"/>
      <c r="E1938" s="12">
        <f>IF(A1938="","",IFERROR(INDEX(Programa!$E$5:$E$204,MATCH(A1938,Programa!$A$5:$A$204,0)),"ID no existe"))</f>
        <v/>
      </c>
      <c r="F1938" s="13">
        <f>IF(A1938="","",IFERROR(INDEX(Programa!$B$5:$B$204,MATCH(A1938,Programa!$A$5:$A$204,0)),""))</f>
        <v/>
      </c>
    </row>
    <row r="1939">
      <c r="A1939" s="9" t="n"/>
      <c r="B1939" s="9" t="n"/>
      <c r="C1939" s="9" t="n"/>
      <c r="D1939" s="9" t="n"/>
      <c r="E1939" s="12">
        <f>IF(A1939="","",IFERROR(INDEX(Programa!$E$5:$E$204,MATCH(A1939,Programa!$A$5:$A$204,0)),"ID no existe"))</f>
        <v/>
      </c>
      <c r="F1939" s="13">
        <f>IF(A1939="","",IFERROR(INDEX(Programa!$B$5:$B$204,MATCH(A1939,Programa!$A$5:$A$204,0)),""))</f>
        <v/>
      </c>
    </row>
    <row r="1940">
      <c r="A1940" s="9" t="n"/>
      <c r="B1940" s="9" t="n"/>
      <c r="C1940" s="9" t="n"/>
      <c r="D1940" s="9" t="n"/>
      <c r="E1940" s="12">
        <f>IF(A1940="","",IFERROR(INDEX(Programa!$E$5:$E$204,MATCH(A1940,Programa!$A$5:$A$204,0)),"ID no existe"))</f>
        <v/>
      </c>
      <c r="F1940" s="13">
        <f>IF(A1940="","",IFERROR(INDEX(Programa!$B$5:$B$204,MATCH(A1940,Programa!$A$5:$A$204,0)),""))</f>
        <v/>
      </c>
    </row>
    <row r="1941">
      <c r="A1941" s="9" t="n"/>
      <c r="B1941" s="9" t="n"/>
      <c r="C1941" s="9" t="n"/>
      <c r="D1941" s="9" t="n"/>
      <c r="E1941" s="12">
        <f>IF(A1941="","",IFERROR(INDEX(Programa!$E$5:$E$204,MATCH(A1941,Programa!$A$5:$A$204,0)),"ID no existe"))</f>
        <v/>
      </c>
      <c r="F1941" s="13">
        <f>IF(A1941="","",IFERROR(INDEX(Programa!$B$5:$B$204,MATCH(A1941,Programa!$A$5:$A$204,0)),""))</f>
        <v/>
      </c>
    </row>
    <row r="1942">
      <c r="A1942" s="9" t="n"/>
      <c r="B1942" s="9" t="n"/>
      <c r="C1942" s="9" t="n"/>
      <c r="D1942" s="9" t="n"/>
      <c r="E1942" s="12">
        <f>IF(A1942="","",IFERROR(INDEX(Programa!$E$5:$E$204,MATCH(A1942,Programa!$A$5:$A$204,0)),"ID no existe"))</f>
        <v/>
      </c>
      <c r="F1942" s="13">
        <f>IF(A1942="","",IFERROR(INDEX(Programa!$B$5:$B$204,MATCH(A1942,Programa!$A$5:$A$204,0)),""))</f>
        <v/>
      </c>
    </row>
    <row r="1943">
      <c r="A1943" s="9" t="n"/>
      <c r="B1943" s="9" t="n"/>
      <c r="C1943" s="9" t="n"/>
      <c r="D1943" s="9" t="n"/>
      <c r="E1943" s="12">
        <f>IF(A1943="","",IFERROR(INDEX(Programa!$E$5:$E$204,MATCH(A1943,Programa!$A$5:$A$204,0)),"ID no existe"))</f>
        <v/>
      </c>
      <c r="F1943" s="13">
        <f>IF(A1943="","",IFERROR(INDEX(Programa!$B$5:$B$204,MATCH(A1943,Programa!$A$5:$A$204,0)),""))</f>
        <v/>
      </c>
    </row>
    <row r="1944">
      <c r="A1944" s="9" t="n"/>
      <c r="B1944" s="9" t="n"/>
      <c r="C1944" s="9" t="n"/>
      <c r="D1944" s="9" t="n"/>
      <c r="E1944" s="12">
        <f>IF(A1944="","",IFERROR(INDEX(Programa!$E$5:$E$204,MATCH(A1944,Programa!$A$5:$A$204,0)),"ID no existe"))</f>
        <v/>
      </c>
      <c r="F1944" s="13">
        <f>IF(A1944="","",IFERROR(INDEX(Programa!$B$5:$B$204,MATCH(A1944,Programa!$A$5:$A$204,0)),""))</f>
        <v/>
      </c>
    </row>
    <row r="1945">
      <c r="A1945" s="9" t="n"/>
      <c r="B1945" s="9" t="n"/>
      <c r="C1945" s="9" t="n"/>
      <c r="D1945" s="9" t="n"/>
      <c r="E1945" s="12">
        <f>IF(A1945="","",IFERROR(INDEX(Programa!$E$5:$E$204,MATCH(A1945,Programa!$A$5:$A$204,0)),"ID no existe"))</f>
        <v/>
      </c>
      <c r="F1945" s="13">
        <f>IF(A1945="","",IFERROR(INDEX(Programa!$B$5:$B$204,MATCH(A1945,Programa!$A$5:$A$204,0)),""))</f>
        <v/>
      </c>
    </row>
    <row r="1946">
      <c r="A1946" s="9" t="n"/>
      <c r="B1946" s="9" t="n"/>
      <c r="C1946" s="9" t="n"/>
      <c r="D1946" s="9" t="n"/>
      <c r="E1946" s="12">
        <f>IF(A1946="","",IFERROR(INDEX(Programa!$E$5:$E$204,MATCH(A1946,Programa!$A$5:$A$204,0)),"ID no existe"))</f>
        <v/>
      </c>
      <c r="F1946" s="13">
        <f>IF(A1946="","",IFERROR(INDEX(Programa!$B$5:$B$204,MATCH(A1946,Programa!$A$5:$A$204,0)),""))</f>
        <v/>
      </c>
    </row>
    <row r="1947">
      <c r="A1947" s="9" t="n"/>
      <c r="B1947" s="9" t="n"/>
      <c r="C1947" s="9" t="n"/>
      <c r="D1947" s="9" t="n"/>
      <c r="E1947" s="12">
        <f>IF(A1947="","",IFERROR(INDEX(Programa!$E$5:$E$204,MATCH(A1947,Programa!$A$5:$A$204,0)),"ID no existe"))</f>
        <v/>
      </c>
      <c r="F1947" s="13">
        <f>IF(A1947="","",IFERROR(INDEX(Programa!$B$5:$B$204,MATCH(A1947,Programa!$A$5:$A$204,0)),""))</f>
        <v/>
      </c>
    </row>
    <row r="1948">
      <c r="A1948" s="9" t="n"/>
      <c r="B1948" s="9" t="n"/>
      <c r="C1948" s="9" t="n"/>
      <c r="D1948" s="9" t="n"/>
      <c r="E1948" s="12">
        <f>IF(A1948="","",IFERROR(INDEX(Programa!$E$5:$E$204,MATCH(A1948,Programa!$A$5:$A$204,0)),"ID no existe"))</f>
        <v/>
      </c>
      <c r="F1948" s="13">
        <f>IF(A1948="","",IFERROR(INDEX(Programa!$B$5:$B$204,MATCH(A1948,Programa!$A$5:$A$204,0)),""))</f>
        <v/>
      </c>
    </row>
    <row r="1949">
      <c r="A1949" s="9" t="n"/>
      <c r="B1949" s="9" t="n"/>
      <c r="C1949" s="9" t="n"/>
      <c r="D1949" s="9" t="n"/>
      <c r="E1949" s="12">
        <f>IF(A1949="","",IFERROR(INDEX(Programa!$E$5:$E$204,MATCH(A1949,Programa!$A$5:$A$204,0)),"ID no existe"))</f>
        <v/>
      </c>
      <c r="F1949" s="13">
        <f>IF(A1949="","",IFERROR(INDEX(Programa!$B$5:$B$204,MATCH(A1949,Programa!$A$5:$A$204,0)),""))</f>
        <v/>
      </c>
    </row>
    <row r="1950">
      <c r="A1950" s="9" t="n"/>
      <c r="B1950" s="9" t="n"/>
      <c r="C1950" s="9" t="n"/>
      <c r="D1950" s="9" t="n"/>
      <c r="E1950" s="12">
        <f>IF(A1950="","",IFERROR(INDEX(Programa!$E$5:$E$204,MATCH(A1950,Programa!$A$5:$A$204,0)),"ID no existe"))</f>
        <v/>
      </c>
      <c r="F1950" s="13">
        <f>IF(A1950="","",IFERROR(INDEX(Programa!$B$5:$B$204,MATCH(A1950,Programa!$A$5:$A$204,0)),""))</f>
        <v/>
      </c>
    </row>
    <row r="1951">
      <c r="A1951" s="9" t="n"/>
      <c r="B1951" s="9" t="n"/>
      <c r="C1951" s="9" t="n"/>
      <c r="D1951" s="9" t="n"/>
      <c r="E1951" s="12">
        <f>IF(A1951="","",IFERROR(INDEX(Programa!$E$5:$E$204,MATCH(A1951,Programa!$A$5:$A$204,0)),"ID no existe"))</f>
        <v/>
      </c>
      <c r="F1951" s="13">
        <f>IF(A1951="","",IFERROR(INDEX(Programa!$B$5:$B$204,MATCH(A1951,Programa!$A$5:$A$204,0)),""))</f>
        <v/>
      </c>
    </row>
    <row r="1952">
      <c r="A1952" s="9" t="n"/>
      <c r="B1952" s="9" t="n"/>
      <c r="C1952" s="9" t="n"/>
      <c r="D1952" s="9" t="n"/>
      <c r="E1952" s="12">
        <f>IF(A1952="","",IFERROR(INDEX(Programa!$E$5:$E$204,MATCH(A1952,Programa!$A$5:$A$204,0)),"ID no existe"))</f>
        <v/>
      </c>
      <c r="F1952" s="13">
        <f>IF(A1952="","",IFERROR(INDEX(Programa!$B$5:$B$204,MATCH(A1952,Programa!$A$5:$A$204,0)),""))</f>
        <v/>
      </c>
    </row>
    <row r="1953">
      <c r="A1953" s="9" t="n"/>
      <c r="B1953" s="9" t="n"/>
      <c r="C1953" s="9" t="n"/>
      <c r="D1953" s="9" t="n"/>
      <c r="E1953" s="12">
        <f>IF(A1953="","",IFERROR(INDEX(Programa!$E$5:$E$204,MATCH(A1953,Programa!$A$5:$A$204,0)),"ID no existe"))</f>
        <v/>
      </c>
      <c r="F1953" s="13">
        <f>IF(A1953="","",IFERROR(INDEX(Programa!$B$5:$B$204,MATCH(A1953,Programa!$A$5:$A$204,0)),""))</f>
        <v/>
      </c>
    </row>
    <row r="1954">
      <c r="A1954" s="9" t="n"/>
      <c r="B1954" s="9" t="n"/>
      <c r="C1954" s="9" t="n"/>
      <c r="D1954" s="9" t="n"/>
      <c r="E1954" s="12">
        <f>IF(A1954="","",IFERROR(INDEX(Programa!$E$5:$E$204,MATCH(A1954,Programa!$A$5:$A$204,0)),"ID no existe"))</f>
        <v/>
      </c>
      <c r="F1954" s="13">
        <f>IF(A1954="","",IFERROR(INDEX(Programa!$B$5:$B$204,MATCH(A1954,Programa!$A$5:$A$204,0)),""))</f>
        <v/>
      </c>
    </row>
    <row r="1955">
      <c r="A1955" s="9" t="n"/>
      <c r="B1955" s="9" t="n"/>
      <c r="C1955" s="9" t="n"/>
      <c r="D1955" s="9" t="n"/>
      <c r="E1955" s="12">
        <f>IF(A1955="","",IFERROR(INDEX(Programa!$E$5:$E$204,MATCH(A1955,Programa!$A$5:$A$204,0)),"ID no existe"))</f>
        <v/>
      </c>
      <c r="F1955" s="13">
        <f>IF(A1955="","",IFERROR(INDEX(Programa!$B$5:$B$204,MATCH(A1955,Programa!$A$5:$A$204,0)),""))</f>
        <v/>
      </c>
    </row>
    <row r="1956">
      <c r="A1956" s="9" t="n"/>
      <c r="B1956" s="9" t="n"/>
      <c r="C1956" s="9" t="n"/>
      <c r="D1956" s="9" t="n"/>
      <c r="E1956" s="12">
        <f>IF(A1956="","",IFERROR(INDEX(Programa!$E$5:$E$204,MATCH(A1956,Programa!$A$5:$A$204,0)),"ID no existe"))</f>
        <v/>
      </c>
      <c r="F1956" s="13">
        <f>IF(A1956="","",IFERROR(INDEX(Programa!$B$5:$B$204,MATCH(A1956,Programa!$A$5:$A$204,0)),""))</f>
        <v/>
      </c>
    </row>
    <row r="1957">
      <c r="A1957" s="9" t="n"/>
      <c r="B1957" s="9" t="n"/>
      <c r="C1957" s="9" t="n"/>
      <c r="D1957" s="9" t="n"/>
      <c r="E1957" s="12">
        <f>IF(A1957="","",IFERROR(INDEX(Programa!$E$5:$E$204,MATCH(A1957,Programa!$A$5:$A$204,0)),"ID no existe"))</f>
        <v/>
      </c>
      <c r="F1957" s="13">
        <f>IF(A1957="","",IFERROR(INDEX(Programa!$B$5:$B$204,MATCH(A1957,Programa!$A$5:$A$204,0)),""))</f>
        <v/>
      </c>
    </row>
    <row r="1958">
      <c r="A1958" s="9" t="n"/>
      <c r="B1958" s="9" t="n"/>
      <c r="C1958" s="9" t="n"/>
      <c r="D1958" s="9" t="n"/>
      <c r="E1958" s="12">
        <f>IF(A1958="","",IFERROR(INDEX(Programa!$E$5:$E$204,MATCH(A1958,Programa!$A$5:$A$204,0)),"ID no existe"))</f>
        <v/>
      </c>
      <c r="F1958" s="13">
        <f>IF(A1958="","",IFERROR(INDEX(Programa!$B$5:$B$204,MATCH(A1958,Programa!$A$5:$A$204,0)),""))</f>
        <v/>
      </c>
    </row>
    <row r="1959">
      <c r="A1959" s="9" t="n"/>
      <c r="B1959" s="9" t="n"/>
      <c r="C1959" s="9" t="n"/>
      <c r="D1959" s="9" t="n"/>
      <c r="E1959" s="12">
        <f>IF(A1959="","",IFERROR(INDEX(Programa!$E$5:$E$204,MATCH(A1959,Programa!$A$5:$A$204,0)),"ID no existe"))</f>
        <v/>
      </c>
      <c r="F1959" s="13">
        <f>IF(A1959="","",IFERROR(INDEX(Programa!$B$5:$B$204,MATCH(A1959,Programa!$A$5:$A$204,0)),""))</f>
        <v/>
      </c>
    </row>
    <row r="1960">
      <c r="A1960" s="9" t="n"/>
      <c r="B1960" s="9" t="n"/>
      <c r="C1960" s="9" t="n"/>
      <c r="D1960" s="9" t="n"/>
      <c r="E1960" s="12">
        <f>IF(A1960="","",IFERROR(INDEX(Programa!$E$5:$E$204,MATCH(A1960,Programa!$A$5:$A$204,0)),"ID no existe"))</f>
        <v/>
      </c>
      <c r="F1960" s="13">
        <f>IF(A1960="","",IFERROR(INDEX(Programa!$B$5:$B$204,MATCH(A1960,Programa!$A$5:$A$204,0)),""))</f>
        <v/>
      </c>
    </row>
    <row r="1961">
      <c r="A1961" s="9" t="n"/>
      <c r="B1961" s="9" t="n"/>
      <c r="C1961" s="9" t="n"/>
      <c r="D1961" s="9" t="n"/>
      <c r="E1961" s="12">
        <f>IF(A1961="","",IFERROR(INDEX(Programa!$E$5:$E$204,MATCH(A1961,Programa!$A$5:$A$204,0)),"ID no existe"))</f>
        <v/>
      </c>
      <c r="F1961" s="13">
        <f>IF(A1961="","",IFERROR(INDEX(Programa!$B$5:$B$204,MATCH(A1961,Programa!$A$5:$A$204,0)),""))</f>
        <v/>
      </c>
    </row>
    <row r="1962">
      <c r="A1962" s="9" t="n"/>
      <c r="B1962" s="9" t="n"/>
      <c r="C1962" s="9" t="n"/>
      <c r="D1962" s="9" t="n"/>
      <c r="E1962" s="12">
        <f>IF(A1962="","",IFERROR(INDEX(Programa!$E$5:$E$204,MATCH(A1962,Programa!$A$5:$A$204,0)),"ID no existe"))</f>
        <v/>
      </c>
      <c r="F1962" s="13">
        <f>IF(A1962="","",IFERROR(INDEX(Programa!$B$5:$B$204,MATCH(A1962,Programa!$A$5:$A$204,0)),""))</f>
        <v/>
      </c>
    </row>
    <row r="1963">
      <c r="A1963" s="9" t="n"/>
      <c r="B1963" s="9" t="n"/>
      <c r="C1963" s="9" t="n"/>
      <c r="D1963" s="9" t="n"/>
      <c r="E1963" s="12">
        <f>IF(A1963="","",IFERROR(INDEX(Programa!$E$5:$E$204,MATCH(A1963,Programa!$A$5:$A$204,0)),"ID no existe"))</f>
        <v/>
      </c>
      <c r="F1963" s="13">
        <f>IF(A1963="","",IFERROR(INDEX(Programa!$B$5:$B$204,MATCH(A1963,Programa!$A$5:$A$204,0)),""))</f>
        <v/>
      </c>
    </row>
    <row r="1964">
      <c r="A1964" s="9" t="n"/>
      <c r="B1964" s="9" t="n"/>
      <c r="C1964" s="9" t="n"/>
      <c r="D1964" s="9" t="n"/>
      <c r="E1964" s="12">
        <f>IF(A1964="","",IFERROR(INDEX(Programa!$E$5:$E$204,MATCH(A1964,Programa!$A$5:$A$204,0)),"ID no existe"))</f>
        <v/>
      </c>
      <c r="F1964" s="13">
        <f>IF(A1964="","",IFERROR(INDEX(Programa!$B$5:$B$204,MATCH(A1964,Programa!$A$5:$A$204,0)),""))</f>
        <v/>
      </c>
    </row>
    <row r="1965">
      <c r="A1965" s="9" t="n"/>
      <c r="B1965" s="9" t="n"/>
      <c r="C1965" s="9" t="n"/>
      <c r="D1965" s="9" t="n"/>
      <c r="E1965" s="12">
        <f>IF(A1965="","",IFERROR(INDEX(Programa!$E$5:$E$204,MATCH(A1965,Programa!$A$5:$A$204,0)),"ID no existe"))</f>
        <v/>
      </c>
      <c r="F1965" s="13">
        <f>IF(A1965="","",IFERROR(INDEX(Programa!$B$5:$B$204,MATCH(A1965,Programa!$A$5:$A$204,0)),""))</f>
        <v/>
      </c>
    </row>
    <row r="1966">
      <c r="A1966" s="9" t="n"/>
      <c r="B1966" s="9" t="n"/>
      <c r="C1966" s="9" t="n"/>
      <c r="D1966" s="9" t="n"/>
      <c r="E1966" s="12">
        <f>IF(A1966="","",IFERROR(INDEX(Programa!$E$5:$E$204,MATCH(A1966,Programa!$A$5:$A$204,0)),"ID no existe"))</f>
        <v/>
      </c>
      <c r="F1966" s="13">
        <f>IF(A1966="","",IFERROR(INDEX(Programa!$B$5:$B$204,MATCH(A1966,Programa!$A$5:$A$204,0)),""))</f>
        <v/>
      </c>
    </row>
    <row r="1967">
      <c r="A1967" s="9" t="n"/>
      <c r="B1967" s="9" t="n"/>
      <c r="C1967" s="9" t="n"/>
      <c r="D1967" s="9" t="n"/>
      <c r="E1967" s="12">
        <f>IF(A1967="","",IFERROR(INDEX(Programa!$E$5:$E$204,MATCH(A1967,Programa!$A$5:$A$204,0)),"ID no existe"))</f>
        <v/>
      </c>
      <c r="F1967" s="13">
        <f>IF(A1967="","",IFERROR(INDEX(Programa!$B$5:$B$204,MATCH(A1967,Programa!$A$5:$A$204,0)),""))</f>
        <v/>
      </c>
    </row>
    <row r="1968">
      <c r="A1968" s="9" t="n"/>
      <c r="B1968" s="9" t="n"/>
      <c r="C1968" s="9" t="n"/>
      <c r="D1968" s="9" t="n"/>
      <c r="E1968" s="12">
        <f>IF(A1968="","",IFERROR(INDEX(Programa!$E$5:$E$204,MATCH(A1968,Programa!$A$5:$A$204,0)),"ID no existe"))</f>
        <v/>
      </c>
      <c r="F1968" s="13">
        <f>IF(A1968="","",IFERROR(INDEX(Programa!$B$5:$B$204,MATCH(A1968,Programa!$A$5:$A$204,0)),""))</f>
        <v/>
      </c>
    </row>
    <row r="1969">
      <c r="A1969" s="9" t="n"/>
      <c r="B1969" s="9" t="n"/>
      <c r="C1969" s="9" t="n"/>
      <c r="D1969" s="9" t="n"/>
      <c r="E1969" s="12">
        <f>IF(A1969="","",IFERROR(INDEX(Programa!$E$5:$E$204,MATCH(A1969,Programa!$A$5:$A$204,0)),"ID no existe"))</f>
        <v/>
      </c>
      <c r="F1969" s="13">
        <f>IF(A1969="","",IFERROR(INDEX(Programa!$B$5:$B$204,MATCH(A1969,Programa!$A$5:$A$204,0)),""))</f>
        <v/>
      </c>
    </row>
    <row r="1970">
      <c r="A1970" s="9" t="n"/>
      <c r="B1970" s="9" t="n"/>
      <c r="C1970" s="9" t="n"/>
      <c r="D1970" s="9" t="n"/>
      <c r="E1970" s="12">
        <f>IF(A1970="","",IFERROR(INDEX(Programa!$E$5:$E$204,MATCH(A1970,Programa!$A$5:$A$204,0)),"ID no existe"))</f>
        <v/>
      </c>
      <c r="F1970" s="13">
        <f>IF(A1970="","",IFERROR(INDEX(Programa!$B$5:$B$204,MATCH(A1970,Programa!$A$5:$A$204,0)),""))</f>
        <v/>
      </c>
    </row>
    <row r="1971">
      <c r="A1971" s="9" t="n"/>
      <c r="B1971" s="9" t="n"/>
      <c r="C1971" s="9" t="n"/>
      <c r="D1971" s="9" t="n"/>
      <c r="E1971" s="12">
        <f>IF(A1971="","",IFERROR(INDEX(Programa!$E$5:$E$204,MATCH(A1971,Programa!$A$5:$A$204,0)),"ID no existe"))</f>
        <v/>
      </c>
      <c r="F1971" s="13">
        <f>IF(A1971="","",IFERROR(INDEX(Programa!$B$5:$B$204,MATCH(A1971,Programa!$A$5:$A$204,0)),""))</f>
        <v/>
      </c>
    </row>
    <row r="1972">
      <c r="A1972" s="9" t="n"/>
      <c r="B1972" s="9" t="n"/>
      <c r="C1972" s="9" t="n"/>
      <c r="D1972" s="9" t="n"/>
      <c r="E1972" s="12">
        <f>IF(A1972="","",IFERROR(INDEX(Programa!$E$5:$E$204,MATCH(A1972,Programa!$A$5:$A$204,0)),"ID no existe"))</f>
        <v/>
      </c>
      <c r="F1972" s="13">
        <f>IF(A1972="","",IFERROR(INDEX(Programa!$B$5:$B$204,MATCH(A1972,Programa!$A$5:$A$204,0)),""))</f>
        <v/>
      </c>
    </row>
    <row r="1973">
      <c r="A1973" s="9" t="n"/>
      <c r="B1973" s="9" t="n"/>
      <c r="C1973" s="9" t="n"/>
      <c r="D1973" s="9" t="n"/>
      <c r="E1973" s="12">
        <f>IF(A1973="","",IFERROR(INDEX(Programa!$E$5:$E$204,MATCH(A1973,Programa!$A$5:$A$204,0)),"ID no existe"))</f>
        <v/>
      </c>
      <c r="F1973" s="13">
        <f>IF(A1973="","",IFERROR(INDEX(Programa!$B$5:$B$204,MATCH(A1973,Programa!$A$5:$A$204,0)),""))</f>
        <v/>
      </c>
    </row>
    <row r="1974">
      <c r="A1974" s="9" t="n"/>
      <c r="B1974" s="9" t="n"/>
      <c r="C1974" s="9" t="n"/>
      <c r="D1974" s="9" t="n"/>
      <c r="E1974" s="12">
        <f>IF(A1974="","",IFERROR(INDEX(Programa!$E$5:$E$204,MATCH(A1974,Programa!$A$5:$A$204,0)),"ID no existe"))</f>
        <v/>
      </c>
      <c r="F1974" s="13">
        <f>IF(A1974="","",IFERROR(INDEX(Programa!$B$5:$B$204,MATCH(A1974,Programa!$A$5:$A$204,0)),""))</f>
        <v/>
      </c>
    </row>
    <row r="1975">
      <c r="A1975" s="9" t="n"/>
      <c r="B1975" s="9" t="n"/>
      <c r="C1975" s="9" t="n"/>
      <c r="D1975" s="9" t="n"/>
      <c r="E1975" s="12">
        <f>IF(A1975="","",IFERROR(INDEX(Programa!$E$5:$E$204,MATCH(A1975,Programa!$A$5:$A$204,0)),"ID no existe"))</f>
        <v/>
      </c>
      <c r="F1975" s="13">
        <f>IF(A1975="","",IFERROR(INDEX(Programa!$B$5:$B$204,MATCH(A1975,Programa!$A$5:$A$204,0)),""))</f>
        <v/>
      </c>
    </row>
    <row r="1976">
      <c r="A1976" s="9" t="n"/>
      <c r="B1976" s="9" t="n"/>
      <c r="C1976" s="9" t="n"/>
      <c r="D1976" s="9" t="n"/>
      <c r="E1976" s="12">
        <f>IF(A1976="","",IFERROR(INDEX(Programa!$E$5:$E$204,MATCH(A1976,Programa!$A$5:$A$204,0)),"ID no existe"))</f>
        <v/>
      </c>
      <c r="F1976" s="13">
        <f>IF(A1976="","",IFERROR(INDEX(Programa!$B$5:$B$204,MATCH(A1976,Programa!$A$5:$A$204,0)),""))</f>
        <v/>
      </c>
    </row>
    <row r="1977">
      <c r="A1977" s="9" t="n"/>
      <c r="B1977" s="9" t="n"/>
      <c r="C1977" s="9" t="n"/>
      <c r="D1977" s="9" t="n"/>
      <c r="E1977" s="12">
        <f>IF(A1977="","",IFERROR(INDEX(Programa!$E$5:$E$204,MATCH(A1977,Programa!$A$5:$A$204,0)),"ID no existe"))</f>
        <v/>
      </c>
      <c r="F1977" s="13">
        <f>IF(A1977="","",IFERROR(INDEX(Programa!$B$5:$B$204,MATCH(A1977,Programa!$A$5:$A$204,0)),""))</f>
        <v/>
      </c>
    </row>
    <row r="1978">
      <c r="A1978" s="9" t="n"/>
      <c r="B1978" s="9" t="n"/>
      <c r="C1978" s="9" t="n"/>
      <c r="D1978" s="9" t="n"/>
      <c r="E1978" s="12">
        <f>IF(A1978="","",IFERROR(INDEX(Programa!$E$5:$E$204,MATCH(A1978,Programa!$A$5:$A$204,0)),"ID no existe"))</f>
        <v/>
      </c>
      <c r="F1978" s="13">
        <f>IF(A1978="","",IFERROR(INDEX(Programa!$B$5:$B$204,MATCH(A1978,Programa!$A$5:$A$204,0)),""))</f>
        <v/>
      </c>
    </row>
    <row r="1979">
      <c r="A1979" s="9" t="n"/>
      <c r="B1979" s="9" t="n"/>
      <c r="C1979" s="9" t="n"/>
      <c r="D1979" s="9" t="n"/>
      <c r="E1979" s="12">
        <f>IF(A1979="","",IFERROR(INDEX(Programa!$E$5:$E$204,MATCH(A1979,Programa!$A$5:$A$204,0)),"ID no existe"))</f>
        <v/>
      </c>
      <c r="F1979" s="13">
        <f>IF(A1979="","",IFERROR(INDEX(Programa!$B$5:$B$204,MATCH(A1979,Programa!$A$5:$A$204,0)),""))</f>
        <v/>
      </c>
    </row>
    <row r="1980">
      <c r="A1980" s="9" t="n"/>
      <c r="B1980" s="9" t="n"/>
      <c r="C1980" s="9" t="n"/>
      <c r="D1980" s="9" t="n"/>
      <c r="E1980" s="12">
        <f>IF(A1980="","",IFERROR(INDEX(Programa!$E$5:$E$204,MATCH(A1980,Programa!$A$5:$A$204,0)),"ID no existe"))</f>
        <v/>
      </c>
      <c r="F1980" s="13">
        <f>IF(A1980="","",IFERROR(INDEX(Programa!$B$5:$B$204,MATCH(A1980,Programa!$A$5:$A$204,0)),""))</f>
        <v/>
      </c>
    </row>
    <row r="1981">
      <c r="A1981" s="9" t="n"/>
      <c r="B1981" s="9" t="n"/>
      <c r="C1981" s="9" t="n"/>
      <c r="D1981" s="9" t="n"/>
      <c r="E1981" s="12">
        <f>IF(A1981="","",IFERROR(INDEX(Programa!$E$5:$E$204,MATCH(A1981,Programa!$A$5:$A$204,0)),"ID no existe"))</f>
        <v/>
      </c>
      <c r="F1981" s="13">
        <f>IF(A1981="","",IFERROR(INDEX(Programa!$B$5:$B$204,MATCH(A1981,Programa!$A$5:$A$204,0)),""))</f>
        <v/>
      </c>
    </row>
    <row r="1982">
      <c r="A1982" s="9" t="n"/>
      <c r="B1982" s="9" t="n"/>
      <c r="C1982" s="9" t="n"/>
      <c r="D1982" s="9" t="n"/>
      <c r="E1982" s="12">
        <f>IF(A1982="","",IFERROR(INDEX(Programa!$E$5:$E$204,MATCH(A1982,Programa!$A$5:$A$204,0)),"ID no existe"))</f>
        <v/>
      </c>
      <c r="F1982" s="13">
        <f>IF(A1982="","",IFERROR(INDEX(Programa!$B$5:$B$204,MATCH(A1982,Programa!$A$5:$A$204,0)),""))</f>
        <v/>
      </c>
    </row>
    <row r="1983">
      <c r="A1983" s="9" t="n"/>
      <c r="B1983" s="9" t="n"/>
      <c r="C1983" s="9" t="n"/>
      <c r="D1983" s="9" t="n"/>
      <c r="E1983" s="12">
        <f>IF(A1983="","",IFERROR(INDEX(Programa!$E$5:$E$204,MATCH(A1983,Programa!$A$5:$A$204,0)),"ID no existe"))</f>
        <v/>
      </c>
      <c r="F1983" s="13">
        <f>IF(A1983="","",IFERROR(INDEX(Programa!$B$5:$B$204,MATCH(A1983,Programa!$A$5:$A$204,0)),""))</f>
        <v/>
      </c>
    </row>
    <row r="1984">
      <c r="A1984" s="9" t="n"/>
      <c r="B1984" s="9" t="n"/>
      <c r="C1984" s="9" t="n"/>
      <c r="D1984" s="9" t="n"/>
      <c r="E1984" s="12">
        <f>IF(A1984="","",IFERROR(INDEX(Programa!$E$5:$E$204,MATCH(A1984,Programa!$A$5:$A$204,0)),"ID no existe"))</f>
        <v/>
      </c>
      <c r="F1984" s="13">
        <f>IF(A1984="","",IFERROR(INDEX(Programa!$B$5:$B$204,MATCH(A1984,Programa!$A$5:$A$204,0)),""))</f>
        <v/>
      </c>
    </row>
    <row r="1985">
      <c r="A1985" s="9" t="n"/>
      <c r="B1985" s="9" t="n"/>
      <c r="C1985" s="9" t="n"/>
      <c r="D1985" s="9" t="n"/>
      <c r="E1985" s="12">
        <f>IF(A1985="","",IFERROR(INDEX(Programa!$E$5:$E$204,MATCH(A1985,Programa!$A$5:$A$204,0)),"ID no existe"))</f>
        <v/>
      </c>
      <c r="F1985" s="13">
        <f>IF(A1985="","",IFERROR(INDEX(Programa!$B$5:$B$204,MATCH(A1985,Programa!$A$5:$A$204,0)),""))</f>
        <v/>
      </c>
    </row>
    <row r="1986">
      <c r="A1986" s="9" t="n"/>
      <c r="B1986" s="9" t="n"/>
      <c r="C1986" s="9" t="n"/>
      <c r="D1986" s="9" t="n"/>
      <c r="E1986" s="12">
        <f>IF(A1986="","",IFERROR(INDEX(Programa!$E$5:$E$204,MATCH(A1986,Programa!$A$5:$A$204,0)),"ID no existe"))</f>
        <v/>
      </c>
      <c r="F1986" s="13">
        <f>IF(A1986="","",IFERROR(INDEX(Programa!$B$5:$B$204,MATCH(A1986,Programa!$A$5:$A$204,0)),""))</f>
        <v/>
      </c>
    </row>
    <row r="1987">
      <c r="A1987" s="9" t="n"/>
      <c r="B1987" s="9" t="n"/>
      <c r="C1987" s="9" t="n"/>
      <c r="D1987" s="9" t="n"/>
      <c r="E1987" s="12">
        <f>IF(A1987="","",IFERROR(INDEX(Programa!$E$5:$E$204,MATCH(A1987,Programa!$A$5:$A$204,0)),"ID no existe"))</f>
        <v/>
      </c>
      <c r="F1987" s="13">
        <f>IF(A1987="","",IFERROR(INDEX(Programa!$B$5:$B$204,MATCH(A1987,Programa!$A$5:$A$204,0)),""))</f>
        <v/>
      </c>
    </row>
    <row r="1988">
      <c r="A1988" s="9" t="n"/>
      <c r="B1988" s="9" t="n"/>
      <c r="C1988" s="9" t="n"/>
      <c r="D1988" s="9" t="n"/>
      <c r="E1988" s="12">
        <f>IF(A1988="","",IFERROR(INDEX(Programa!$E$5:$E$204,MATCH(A1988,Programa!$A$5:$A$204,0)),"ID no existe"))</f>
        <v/>
      </c>
      <c r="F1988" s="13">
        <f>IF(A1988="","",IFERROR(INDEX(Programa!$B$5:$B$204,MATCH(A1988,Programa!$A$5:$A$204,0)),""))</f>
        <v/>
      </c>
    </row>
    <row r="1989">
      <c r="A1989" s="9" t="n"/>
      <c r="B1989" s="9" t="n"/>
      <c r="C1989" s="9" t="n"/>
      <c r="D1989" s="9" t="n"/>
      <c r="E1989" s="12">
        <f>IF(A1989="","",IFERROR(INDEX(Programa!$E$5:$E$204,MATCH(A1989,Programa!$A$5:$A$204,0)),"ID no existe"))</f>
        <v/>
      </c>
      <c r="F1989" s="13">
        <f>IF(A1989="","",IFERROR(INDEX(Programa!$B$5:$B$204,MATCH(A1989,Programa!$A$5:$A$204,0)),""))</f>
        <v/>
      </c>
    </row>
    <row r="1990">
      <c r="A1990" s="9" t="n"/>
      <c r="B1990" s="9" t="n"/>
      <c r="C1990" s="9" t="n"/>
      <c r="D1990" s="9" t="n"/>
      <c r="E1990" s="12">
        <f>IF(A1990="","",IFERROR(INDEX(Programa!$E$5:$E$204,MATCH(A1990,Programa!$A$5:$A$204,0)),"ID no existe"))</f>
        <v/>
      </c>
      <c r="F1990" s="13">
        <f>IF(A1990="","",IFERROR(INDEX(Programa!$B$5:$B$204,MATCH(A1990,Programa!$A$5:$A$204,0)),""))</f>
        <v/>
      </c>
    </row>
    <row r="1991">
      <c r="A1991" s="9" t="n"/>
      <c r="B1991" s="9" t="n"/>
      <c r="C1991" s="9" t="n"/>
      <c r="D1991" s="9" t="n"/>
      <c r="E1991" s="12">
        <f>IF(A1991="","",IFERROR(INDEX(Programa!$E$5:$E$204,MATCH(A1991,Programa!$A$5:$A$204,0)),"ID no existe"))</f>
        <v/>
      </c>
      <c r="F1991" s="13">
        <f>IF(A1991="","",IFERROR(INDEX(Programa!$B$5:$B$204,MATCH(A1991,Programa!$A$5:$A$204,0)),""))</f>
        <v/>
      </c>
    </row>
    <row r="1992">
      <c r="A1992" s="9" t="n"/>
      <c r="B1992" s="9" t="n"/>
      <c r="C1992" s="9" t="n"/>
      <c r="D1992" s="9" t="n"/>
      <c r="E1992" s="12">
        <f>IF(A1992="","",IFERROR(INDEX(Programa!$E$5:$E$204,MATCH(A1992,Programa!$A$5:$A$204,0)),"ID no existe"))</f>
        <v/>
      </c>
      <c r="F1992" s="13">
        <f>IF(A1992="","",IFERROR(INDEX(Programa!$B$5:$B$204,MATCH(A1992,Programa!$A$5:$A$204,0)),""))</f>
        <v/>
      </c>
    </row>
    <row r="1993">
      <c r="A1993" s="9" t="n"/>
      <c r="B1993" s="9" t="n"/>
      <c r="C1993" s="9" t="n"/>
      <c r="D1993" s="9" t="n"/>
      <c r="E1993" s="12">
        <f>IF(A1993="","",IFERROR(INDEX(Programa!$E$5:$E$204,MATCH(A1993,Programa!$A$5:$A$204,0)),"ID no existe"))</f>
        <v/>
      </c>
      <c r="F1993" s="13">
        <f>IF(A1993="","",IFERROR(INDEX(Programa!$B$5:$B$204,MATCH(A1993,Programa!$A$5:$A$204,0)),""))</f>
        <v/>
      </c>
    </row>
    <row r="1994">
      <c r="A1994" s="9" t="n"/>
      <c r="B1994" s="9" t="n"/>
      <c r="C1994" s="9" t="n"/>
      <c r="D1994" s="9" t="n"/>
      <c r="E1994" s="12">
        <f>IF(A1994="","",IFERROR(INDEX(Programa!$E$5:$E$204,MATCH(A1994,Programa!$A$5:$A$204,0)),"ID no existe"))</f>
        <v/>
      </c>
      <c r="F1994" s="13">
        <f>IF(A1994="","",IFERROR(INDEX(Programa!$B$5:$B$204,MATCH(A1994,Programa!$A$5:$A$204,0)),""))</f>
        <v/>
      </c>
    </row>
    <row r="1995">
      <c r="A1995" s="9" t="n"/>
      <c r="B1995" s="9" t="n"/>
      <c r="C1995" s="9" t="n"/>
      <c r="D1995" s="9" t="n"/>
      <c r="E1995" s="12">
        <f>IF(A1995="","",IFERROR(INDEX(Programa!$E$5:$E$204,MATCH(A1995,Programa!$A$5:$A$204,0)),"ID no existe"))</f>
        <v/>
      </c>
      <c r="F1995" s="13">
        <f>IF(A1995="","",IFERROR(INDEX(Programa!$B$5:$B$204,MATCH(A1995,Programa!$A$5:$A$204,0)),""))</f>
        <v/>
      </c>
    </row>
    <row r="1996">
      <c r="A1996" s="9" t="n"/>
      <c r="B1996" s="9" t="n"/>
      <c r="C1996" s="9" t="n"/>
      <c r="D1996" s="9" t="n"/>
      <c r="E1996" s="12">
        <f>IF(A1996="","",IFERROR(INDEX(Programa!$E$5:$E$204,MATCH(A1996,Programa!$A$5:$A$204,0)),"ID no existe"))</f>
        <v/>
      </c>
      <c r="F1996" s="13">
        <f>IF(A1996="","",IFERROR(INDEX(Programa!$B$5:$B$204,MATCH(A1996,Programa!$A$5:$A$204,0)),""))</f>
        <v/>
      </c>
    </row>
    <row r="1997">
      <c r="A1997" s="9" t="n"/>
      <c r="B1997" s="9" t="n"/>
      <c r="C1997" s="9" t="n"/>
      <c r="D1997" s="9" t="n"/>
      <c r="E1997" s="12">
        <f>IF(A1997="","",IFERROR(INDEX(Programa!$E$5:$E$204,MATCH(A1997,Programa!$A$5:$A$204,0)),"ID no existe"))</f>
        <v/>
      </c>
      <c r="F1997" s="13">
        <f>IF(A1997="","",IFERROR(INDEX(Programa!$B$5:$B$204,MATCH(A1997,Programa!$A$5:$A$204,0)),""))</f>
        <v/>
      </c>
    </row>
    <row r="1998">
      <c r="A1998" s="9" t="n"/>
      <c r="B1998" s="9" t="n"/>
      <c r="C1998" s="9" t="n"/>
      <c r="D1998" s="9" t="n"/>
      <c r="E1998" s="12">
        <f>IF(A1998="","",IFERROR(INDEX(Programa!$E$5:$E$204,MATCH(A1998,Programa!$A$5:$A$204,0)),"ID no existe"))</f>
        <v/>
      </c>
      <c r="F1998" s="13">
        <f>IF(A1998="","",IFERROR(INDEX(Programa!$B$5:$B$204,MATCH(A1998,Programa!$A$5:$A$204,0)),""))</f>
        <v/>
      </c>
    </row>
    <row r="1999">
      <c r="A1999" s="9" t="n"/>
      <c r="B1999" s="9" t="n"/>
      <c r="C1999" s="9" t="n"/>
      <c r="D1999" s="9" t="n"/>
      <c r="E1999" s="12">
        <f>IF(A1999="","",IFERROR(INDEX(Programa!$E$5:$E$204,MATCH(A1999,Programa!$A$5:$A$204,0)),"ID no existe"))</f>
        <v/>
      </c>
      <c r="F1999" s="13">
        <f>IF(A1999="","",IFERROR(INDEX(Programa!$B$5:$B$204,MATCH(A1999,Programa!$A$5:$A$204,0)),""))</f>
        <v/>
      </c>
    </row>
    <row r="2000">
      <c r="A2000" s="9" t="n"/>
      <c r="B2000" s="9" t="n"/>
      <c r="C2000" s="9" t="n"/>
      <c r="D2000" s="9" t="n"/>
      <c r="E2000" s="12">
        <f>IF(A2000="","",IFERROR(INDEX(Programa!$E$5:$E$204,MATCH(A2000,Programa!$A$5:$A$204,0)),"ID no existe"))</f>
        <v/>
      </c>
      <c r="F2000" s="13">
        <f>IF(A2000="","",IFERROR(INDEX(Programa!$B$5:$B$204,MATCH(A2000,Programa!$A$5:$A$204,0)),""))</f>
        <v/>
      </c>
    </row>
    <row r="2001">
      <c r="A2001" s="9" t="n"/>
      <c r="B2001" s="9" t="n"/>
      <c r="C2001" s="9" t="n"/>
      <c r="D2001" s="9" t="n"/>
      <c r="E2001" s="12">
        <f>IF(A2001="","",IFERROR(INDEX(Programa!$E$5:$E$204,MATCH(A2001,Programa!$A$5:$A$204,0)),"ID no existe"))</f>
        <v/>
      </c>
      <c r="F2001" s="13">
        <f>IF(A2001="","",IFERROR(INDEX(Programa!$B$5:$B$204,MATCH(A2001,Programa!$A$5:$A$204,0)),""))</f>
        <v/>
      </c>
    </row>
    <row r="2002">
      <c r="A2002" s="9" t="n"/>
      <c r="B2002" s="9" t="n"/>
      <c r="C2002" s="9" t="n"/>
      <c r="D2002" s="9" t="n"/>
      <c r="E2002" s="12">
        <f>IF(A2002="","",IFERROR(INDEX(Programa!$E$5:$E$204,MATCH(A2002,Programa!$A$5:$A$204,0)),"ID no existe"))</f>
        <v/>
      </c>
      <c r="F2002" s="13">
        <f>IF(A2002="","",IFERROR(INDEX(Programa!$B$5:$B$204,MATCH(A2002,Programa!$A$5:$A$204,0)),""))</f>
        <v/>
      </c>
    </row>
    <row r="2003">
      <c r="A2003" s="9" t="n"/>
      <c r="B2003" s="9" t="n"/>
      <c r="C2003" s="9" t="n"/>
      <c r="D2003" s="9" t="n"/>
      <c r="E2003" s="12">
        <f>IF(A2003="","",IFERROR(INDEX(Programa!$E$5:$E$204,MATCH(A2003,Programa!$A$5:$A$204,0)),"ID no existe"))</f>
        <v/>
      </c>
      <c r="F2003" s="13">
        <f>IF(A2003="","",IFERROR(INDEX(Programa!$B$5:$B$204,MATCH(A2003,Programa!$A$5:$A$204,0)),""))</f>
        <v/>
      </c>
    </row>
    <row r="2004">
      <c r="A2004" s="9" t="n"/>
      <c r="B2004" s="9" t="n"/>
      <c r="C2004" s="9" t="n"/>
      <c r="D2004" s="9" t="n"/>
      <c r="E2004" s="12">
        <f>IF(A2004="","",IFERROR(INDEX(Programa!$E$5:$E$204,MATCH(A2004,Programa!$A$5:$A$204,0)),"ID no existe"))</f>
        <v/>
      </c>
      <c r="F2004" s="13">
        <f>IF(A2004="","",IFERROR(INDEX(Programa!$B$5:$B$204,MATCH(A2004,Programa!$A$5:$A$204,0)),""))</f>
        <v/>
      </c>
    </row>
  </sheetData>
  <conditionalFormatting sqref="E5:E2004">
    <cfRule type="expression" priority="1" dxfId="0">
      <formula>$E5="ID no existe"</formula>
    </cfRule>
  </conditionalFormatting>
  <dataValidations count="1">
    <dataValidation sqref="A5:A2004" showDropDown="0" showInputMessage="0" showErrorMessage="1" allowBlank="1" errorTitle="Valor no válido" error="Elige un valor de la lista." type="list">
      <formula1>=Programa!$A$5:$A$204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</cols>
  <sheetData>
    <row r="1">
      <c r="A1" s="1" t="inlineStr">
        <is>
          <t>Resumen de charlas</t>
        </is>
      </c>
    </row>
    <row r="2">
      <c r="A2" s="2" t="inlineStr">
        <is>
          <t>Cumplimiento = charlas hechas sobre charlas con fecha ya pasada.</t>
        </is>
      </c>
    </row>
    <row r="4">
      <c r="A4" s="14" t="inlineStr">
        <is>
          <t>Charlas programadas</t>
        </is>
      </c>
      <c r="B4" s="15">
        <f>COUNTIF(Programa!$A$5:$A$204,"?*")</f>
        <v/>
      </c>
    </row>
    <row r="5">
      <c r="A5" s="14" t="inlineStr">
        <is>
          <t>Hechas</t>
        </is>
      </c>
      <c r="B5" s="15">
        <f>COUNTIF(Programa!$J$5:$J$204,"HECHA")</f>
        <v/>
      </c>
    </row>
    <row r="6">
      <c r="A6" s="14" t="inlineStr">
        <is>
          <t>Atrasadas</t>
        </is>
      </c>
      <c r="B6" s="15">
        <f>COUNTIF(Programa!$J$5:$J$204,"ATRASADA")</f>
        <v/>
      </c>
    </row>
    <row r="7">
      <c r="A7" s="14" t="inlineStr">
        <is>
          <t>Marcadas como hechas pero sin asistencia registrada</t>
        </is>
      </c>
      <c r="B7" s="15">
        <f>COUNTIF(Programa!$J$5:$J$204,"SIN ASISTENCIA")</f>
        <v/>
      </c>
    </row>
    <row r="8">
      <c r="A8" s="14" t="inlineStr">
        <is>
          <t>Con fecha ya pasada</t>
        </is>
      </c>
      <c r="B8" s="15">
        <f>SUMPRODUCT((Programa!$A$5:$A$204&lt;&gt;"")*(Programa!$B$5:$B$204&lt;&gt;"")*(Programa!$B$5:$B$204&lt;TODAY()))</f>
        <v/>
      </c>
    </row>
    <row r="9">
      <c r="A9" s="14" t="inlineStr">
        <is>
          <t>Cumplimiento del programa</t>
        </is>
      </c>
      <c r="B9" s="16">
        <f>IF(B8=0,"",B5/B8)</f>
        <v/>
      </c>
    </row>
    <row r="10">
      <c r="A10" s="14" t="inlineStr">
        <is>
          <t>Asistencias registradas</t>
        </is>
      </c>
      <c r="B10" s="15">
        <f>SUM(Programa!$I$5:$I$204)</f>
        <v/>
      </c>
    </row>
    <row r="11">
      <c r="A11" s="14" t="inlineStr">
        <is>
          <t>Promedio de asistentes por charla hecha</t>
        </is>
      </c>
      <c r="B11" s="17">
        <f>IF(B5=0,"",B10/B5)</f>
        <v/>
      </c>
    </row>
    <row r="12">
      <c r="A12" s="14" t="inlineStr">
        <is>
          <t>Minutos de charla hechos</t>
        </is>
      </c>
      <c r="B12" s="15">
        <f>SUMPRODUCT((Programa!$J$5:$J$204="HECHA")*N(+Programa!$G$5:$G$204))</f>
        <v/>
      </c>
    </row>
  </sheetData>
  <conditionalFormatting sqref="B6:B7">
    <cfRule type="expression" priority="1" dxfId="0">
      <formula>N(B6)&gt;0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>
      <c r="A1" s="14" t="inlineStr">
        <is>
          <t>Turno</t>
        </is>
      </c>
      <c r="B1" s="14" t="inlineStr">
        <is>
          <t>Realizada</t>
        </is>
      </c>
    </row>
    <row r="2">
      <c r="A2" t="inlineStr">
        <is>
          <t>Mañana</t>
        </is>
      </c>
      <c r="B2" t="inlineStr">
        <is>
          <t>Sí</t>
        </is>
      </c>
    </row>
    <row r="3">
      <c r="A3" t="inlineStr">
        <is>
          <t>Tarde</t>
        </is>
      </c>
      <c r="B3" t="inlineStr">
        <is>
          <t>No</t>
        </is>
      </c>
    </row>
    <row r="4">
      <c r="A4" t="inlineStr">
        <is>
          <t>Noche</t>
        </is>
      </c>
      <c r="B4" t="inlineStr">
        <is>
          <t>Reprogramada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2026-10-30T17:47:03Z</dcterms:created>
  <dcterms:modified xsi:type="dcterms:W3CDTF">2026-10-30T17:47:03Z</dcterms:modified>
</cp:coreProperties>
</file>